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ehabilitation\Corona\Krankenhausentlastungsgesetz\Ausgleichszahlungen nach §111d\Ausgleichszahlungen 3. BevölkSchG\"/>
    </mc:Choice>
  </mc:AlternateContent>
  <bookViews>
    <workbookView xWindow="0" yWindow="0" windowWidth="28770" windowHeight="121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25" i="1" l="1"/>
  <c r="F20" i="1"/>
  <c r="F23" i="1" s="1"/>
  <c r="F27" i="1" l="1"/>
</calcChain>
</file>

<file path=xl/sharedStrings.xml><?xml version="1.0" encoding="utf-8"?>
<sst xmlns="http://schemas.openxmlformats.org/spreadsheetml/2006/main" count="25" uniqueCount="25">
  <si>
    <t>Vorsorge- oder Rehabilitationseinrichtung (Name, Anschrift):</t>
  </si>
  <si>
    <t>Ansprechpartner (Name, E-Mailadresse, Telefonnummer)</t>
  </si>
  <si>
    <t>IK:</t>
  </si>
  <si>
    <t>IBAN:</t>
  </si>
  <si>
    <t>Nr.</t>
  </si>
  <si>
    <t>Durchschnittlicher Vergütungssatz nach Anlage 2 der Vereinbarung</t>
  </si>
  <si>
    <t>Belegungsanteil von Patienten der von der Vergütungserhöhung betroffenen Krankenkasse(n) im ersten Quartal 2020 (in Prozent)</t>
  </si>
  <si>
    <t>(= Betrag nach Nr. 1 + Betrag nach Nr. 4)</t>
  </si>
  <si>
    <t>Anzahl der im Nachberechnungszeitraum geltend gemachten fehlenden Belegungstage (= Referenzwert – patientenbezogene Belegungstage) gem. Anlage 3 Nr. 4 der Vereinbarung</t>
  </si>
  <si>
    <t xml:space="preserve">Bereits erhaltene Ausgleichszahlungen für den Nachberechnungszeitraum </t>
  </si>
  <si>
    <t>(= Durchschnittlicher Vergütungssatz nach Nr. 1 x 60% x Anzahl der fehlenden Belegungstage nach Nr. 6)</t>
  </si>
  <si>
    <t>Nachberechnungsbetrag</t>
  </si>
  <si>
    <t>(= Betrag nach Nr. 7 abzüglich des Betrages nach Nr. 8)</t>
  </si>
  <si>
    <t>Bitte füllen Sie nur die grau hinterlegten Felder aus!</t>
  </si>
  <si>
    <t>Hiermit wird die Richtigkeit der obigen Angaben bestätigt.
Name: 
Datum: 
Rechtsverbindliche Unterschrift:</t>
  </si>
  <si>
    <t>Anlage 4: Nachberechnung der Ausgleichsansprüche für den Zeitraum vom 16.03.2020 bis zum 30.09.2020</t>
  </si>
  <si>
    <t>Vorbemerkung 
Bei mehrfacher Erhöhung der Vergütungssätze im maßgeblichen Zeitraum zu unterschiedlichen Zeitpunkten muss das Formular zur Nachberechnung der Ausgleichsansprüche für jede Vergütungserhöhung separat ausgefüllt werden. Die Nachberechnung der Ausgleichszahlung kann nach jeder Vergütungserhöhung mit einer der fünf belegungsstärksten Krankenkassen erfolgen. Sind mehrere Vergütungserhöhungen zu berücksichtigen, die nicht zum gleichen Zeitpunkt in Kraft treten, muss bei jeder der Berechnungen der ursprünglich festgestellte durchschnittliche Vergütungssatz nach Anlage 2 zugrunde gelegt werden.</t>
  </si>
  <si>
    <t>Nachberechnungszeitraum vom XX.XX.2020 bis zum 30.09.2020</t>
  </si>
  <si>
    <t>(= Durchschnittlicher Vergütungssatz nach Anlage 2 der Vereinbarung x Prozentsatz der Vergütungserhöhung x Prozentsatz des Belegungsanteils)</t>
  </si>
  <si>
    <t>(= Durchschnittlicher Vergütungssatz nach Nr. 5 x 60% x Anzahl der Differenzwerte nach Nr. 6)</t>
  </si>
  <si>
    <t>Vergütungserhöhung zum XX.XX.2020 (in Prozent)</t>
  </si>
  <si>
    <t xml:space="preserve">Erhöhung des durchschnittlichen Vergütungssatzes </t>
  </si>
  <si>
    <t>Durchschnittlicher Vergütungssatz ab XX.XX.2020</t>
  </si>
  <si>
    <t>Ausgleichsbetrag für den Zeitraum vom XX.XX.2020 bis zum 30.09.2020</t>
  </si>
  <si>
    <r>
      <t xml:space="preserve">Bitte gem. Merkblatt </t>
    </r>
    <r>
      <rPr>
        <sz val="12"/>
        <color theme="1"/>
        <rFont val="Arial"/>
        <family val="2"/>
      </rPr>
      <t xml:space="preserve">an covid19-BSG@mags.nrw.de senden.
</t>
    </r>
    <r>
      <rPr>
        <b/>
        <sz val="12"/>
        <color theme="1"/>
        <rFont val="Arial"/>
        <family val="2"/>
      </rPr>
      <t xml:space="preserve">Dokumentation:
</t>
    </r>
    <r>
      <rPr>
        <sz val="12"/>
        <color theme="1"/>
        <rFont val="Arial"/>
        <family val="2"/>
      </rPr>
      <t xml:space="preserve">Die Meldungen sind ebenfalls ausgedruckt und rechtsverbindlich unterschrieben </t>
    </r>
    <r>
      <rPr>
        <b/>
        <sz val="12"/>
        <color theme="1"/>
        <rFont val="Arial"/>
        <family val="2"/>
      </rPr>
      <t>per Post an das MAGS NRW, Referat I B 3, Füstenwall 25, 40219 Düsseldorf</t>
    </r>
    <r>
      <rPr>
        <sz val="12"/>
        <color theme="1"/>
        <rFont val="Arial"/>
        <family val="2"/>
      </rPr>
      <t>, zu übersenden.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</si>
</sst>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 x14ac:knownFonts="1">
    <font>
      <sz val="12"/>
      <color theme="1"/>
      <name val="Arial"/>
      <family val="2"/>
    </font>
    <font>
      <sz val="12"/>
      <color theme="1"/>
      <name val="Arial"/>
      <family val="2"/>
    </font>
    <font>
      <b/>
      <sz val="12"/>
      <color theme="1"/>
      <name val="Arial"/>
      <family val="2"/>
    </font>
    <font>
      <b/>
      <sz val="10"/>
      <color theme="1"/>
      <name val="Lucida Sans Unicode"/>
      <family val="2"/>
    </font>
    <font>
      <b/>
      <sz val="12"/>
      <color rgb="FFFF0000"/>
      <name val="Arial"/>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3" fillId="0" borderId="0" xfId="0" applyFont="1" applyAlignment="1">
      <alignment horizontal="left" vertical="center"/>
    </xf>
    <xf numFmtId="0" fontId="0" fillId="0" borderId="0" xfId="0" applyFill="1"/>
    <xf numFmtId="0" fontId="2" fillId="0" borderId="0" xfId="0" applyFont="1"/>
    <xf numFmtId="0" fontId="0" fillId="0" borderId="0" xfId="0" applyBorder="1"/>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vertical="top"/>
    </xf>
    <xf numFmtId="0" fontId="0" fillId="0" borderId="11" xfId="0" applyBorder="1"/>
    <xf numFmtId="0" fontId="2" fillId="0" borderId="0" xfId="0" applyFont="1" applyBorder="1" applyAlignment="1">
      <alignment horizontal="left" vertical="top" wrapText="1"/>
    </xf>
    <xf numFmtId="0" fontId="0" fillId="0" borderId="0" xfId="0" applyFill="1" applyBorder="1"/>
    <xf numFmtId="0" fontId="0" fillId="2" borderId="15" xfId="0" applyFill="1" applyBorder="1" applyAlignment="1">
      <alignment horizontal="left" vertical="top"/>
    </xf>
    <xf numFmtId="0" fontId="0" fillId="2" borderId="22" xfId="0" applyFill="1" applyBorder="1" applyAlignment="1">
      <alignment horizontal="left" vertical="top"/>
    </xf>
    <xf numFmtId="0" fontId="0" fillId="2" borderId="24" xfId="0" applyFill="1" applyBorder="1" applyAlignment="1">
      <alignment horizontal="left" vertical="top"/>
    </xf>
    <xf numFmtId="0" fontId="2" fillId="2" borderId="23" xfId="0" applyFont="1" applyFill="1" applyBorder="1" applyAlignment="1">
      <alignment horizontal="center" vertical="center"/>
    </xf>
    <xf numFmtId="10" fontId="2" fillId="2" borderId="4" xfId="2" applyNumberFormat="1" applyFont="1" applyFill="1" applyBorder="1" applyAlignment="1">
      <alignment horizontal="center" vertical="center"/>
    </xf>
    <xf numFmtId="44" fontId="2" fillId="2" borderId="4" xfId="1" applyFont="1" applyFill="1" applyBorder="1" applyAlignment="1">
      <alignment horizontal="center" vertical="center" readingOrder="1"/>
    </xf>
    <xf numFmtId="10" fontId="2" fillId="2" borderId="11" xfId="2" applyNumberFormat="1" applyFont="1" applyFill="1" applyBorder="1" applyAlignment="1">
      <alignment horizontal="center" vertical="center"/>
    </xf>
    <xf numFmtId="10" fontId="2" fillId="2" borderId="6" xfId="2" applyNumberFormat="1" applyFont="1" applyFill="1" applyBorder="1" applyAlignment="1">
      <alignment horizontal="center" vertical="center"/>
    </xf>
    <xf numFmtId="0" fontId="0" fillId="2" borderId="0" xfId="0" applyFill="1" applyAlignment="1">
      <alignment horizontal="left" vertical="top"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0" fillId="0" borderId="1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4" borderId="0" xfId="0" applyFill="1" applyAlignment="1">
      <alignment horizontal="left"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3"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3" borderId="25" xfId="0" applyFont="1" applyFill="1" applyBorder="1" applyAlignment="1">
      <alignment horizontal="left" vertical="top" wrapText="1"/>
    </xf>
    <xf numFmtId="0" fontId="2" fillId="3" borderId="0" xfId="0" applyFont="1" applyFill="1" applyBorder="1" applyAlignment="1">
      <alignment horizontal="left" vertical="top"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zoomScale="110" zoomScaleNormal="110" workbookViewId="0">
      <selection activeCell="A32" sqref="A32:F32"/>
    </sheetView>
  </sheetViews>
  <sheetFormatPr baseColWidth="10" defaultRowHeight="15" x14ac:dyDescent="0.2"/>
  <cols>
    <col min="1" max="1" width="4.109375" customWidth="1"/>
    <col min="2" max="2" width="23.88671875" customWidth="1"/>
    <col min="3" max="3" width="9.88671875" customWidth="1"/>
    <col min="4" max="4" width="11.5546875" customWidth="1"/>
    <col min="5" max="5" width="19.5546875" customWidth="1"/>
    <col min="6" max="6" width="45.77734375" customWidth="1"/>
  </cols>
  <sheetData>
    <row r="1" spans="1:6" s="2" customFormat="1" ht="15.75" x14ac:dyDescent="0.25">
      <c r="A1" s="3" t="s">
        <v>15</v>
      </c>
      <c r="B1" s="3"/>
      <c r="C1" s="3"/>
      <c r="D1" s="3"/>
      <c r="E1" s="3"/>
    </row>
    <row r="2" spans="1:6" s="2" customFormat="1" ht="15.75" x14ac:dyDescent="0.25">
      <c r="A2" s="3"/>
      <c r="B2" s="3"/>
      <c r="C2" s="3"/>
      <c r="D2" s="3"/>
      <c r="E2" s="3"/>
    </row>
    <row r="3" spans="1:6" s="2" customFormat="1" ht="15.75" x14ac:dyDescent="0.2">
      <c r="A3" s="7" t="s">
        <v>13</v>
      </c>
      <c r="B3" s="7"/>
      <c r="C3" s="7"/>
      <c r="D3" s="7"/>
      <c r="E3" s="7"/>
    </row>
    <row r="4" spans="1:6" x14ac:dyDescent="0.2">
      <c r="A4" s="1"/>
      <c r="B4" s="1"/>
      <c r="C4" s="1"/>
      <c r="D4" s="1"/>
      <c r="E4" s="1"/>
    </row>
    <row r="5" spans="1:6" ht="101.25" customHeight="1" x14ac:dyDescent="0.2">
      <c r="A5" s="72" t="s">
        <v>16</v>
      </c>
      <c r="B5" s="73"/>
      <c r="C5" s="73"/>
      <c r="D5" s="73"/>
      <c r="E5" s="73"/>
      <c r="F5" s="73"/>
    </row>
    <row r="6" spans="1:6" ht="15.75" thickBot="1" x14ac:dyDescent="0.25">
      <c r="A6" s="4"/>
      <c r="B6" s="4"/>
      <c r="C6" s="4"/>
      <c r="D6" s="4"/>
      <c r="E6" s="4"/>
    </row>
    <row r="7" spans="1:6" ht="15.75" customHeight="1" x14ac:dyDescent="0.2">
      <c r="A7" s="66" t="s">
        <v>0</v>
      </c>
      <c r="B7" s="67"/>
      <c r="C7" s="67"/>
      <c r="D7" s="67"/>
      <c r="E7" s="67"/>
      <c r="F7" s="11"/>
    </row>
    <row r="8" spans="1:6" ht="15.75" customHeight="1" x14ac:dyDescent="0.2">
      <c r="A8" s="68" t="s">
        <v>1</v>
      </c>
      <c r="B8" s="69"/>
      <c r="C8" s="69"/>
      <c r="D8" s="69"/>
      <c r="E8" s="69"/>
      <c r="F8" s="12"/>
    </row>
    <row r="9" spans="1:6" ht="15.75" x14ac:dyDescent="0.2">
      <c r="A9" s="68" t="s">
        <v>2</v>
      </c>
      <c r="B9" s="69"/>
      <c r="C9" s="69"/>
      <c r="D9" s="69"/>
      <c r="E9" s="69"/>
      <c r="F9" s="12"/>
    </row>
    <row r="10" spans="1:6" ht="16.5" thickBot="1" x14ac:dyDescent="0.25">
      <c r="A10" s="70" t="s">
        <v>3</v>
      </c>
      <c r="B10" s="71"/>
      <c r="C10" s="71"/>
      <c r="D10" s="71"/>
      <c r="E10" s="71"/>
      <c r="F10" s="13"/>
    </row>
    <row r="11" spans="1:6" ht="15.75" x14ac:dyDescent="0.2">
      <c r="A11" s="9"/>
      <c r="B11" s="9"/>
      <c r="C11" s="9"/>
      <c r="D11" s="9"/>
      <c r="E11" s="9"/>
      <c r="F11" s="10"/>
    </row>
    <row r="12" spans="1:6" ht="15.75" thickBot="1" x14ac:dyDescent="0.25"/>
    <row r="13" spans="1:6" ht="16.5" thickBot="1" x14ac:dyDescent="0.25">
      <c r="A13" s="5" t="s">
        <v>4</v>
      </c>
      <c r="B13" s="60"/>
      <c r="C13" s="61"/>
      <c r="D13" s="61"/>
      <c r="E13" s="62"/>
      <c r="F13" s="8"/>
    </row>
    <row r="14" spans="1:6" ht="36" customHeight="1" thickBot="1" x14ac:dyDescent="0.25">
      <c r="A14" s="6">
        <v>1</v>
      </c>
      <c r="B14" s="43" t="s">
        <v>5</v>
      </c>
      <c r="C14" s="44"/>
      <c r="D14" s="44"/>
      <c r="E14" s="45"/>
      <c r="F14" s="16"/>
    </row>
    <row r="15" spans="1:6" ht="24.75" customHeight="1" x14ac:dyDescent="0.2">
      <c r="A15" s="37">
        <v>2</v>
      </c>
      <c r="B15" s="54" t="s">
        <v>20</v>
      </c>
      <c r="C15" s="55"/>
      <c r="D15" s="55"/>
      <c r="E15" s="56"/>
      <c r="F15" s="17"/>
    </row>
    <row r="16" spans="1:6" ht="24" customHeight="1" thickBot="1" x14ac:dyDescent="0.25">
      <c r="A16" s="38"/>
      <c r="B16" s="63" t="s">
        <v>17</v>
      </c>
      <c r="C16" s="64"/>
      <c r="D16" s="64"/>
      <c r="E16" s="65"/>
      <c r="F16" s="18"/>
    </row>
    <row r="17" spans="1:6" ht="40.5" customHeight="1" thickBot="1" x14ac:dyDescent="0.25">
      <c r="A17" s="6">
        <v>3</v>
      </c>
      <c r="B17" s="46" t="s">
        <v>6</v>
      </c>
      <c r="C17" s="47"/>
      <c r="D17" s="47"/>
      <c r="E17" s="48"/>
      <c r="F17" s="15"/>
    </row>
    <row r="18" spans="1:6" ht="18.75" customHeight="1" thickBot="1" x14ac:dyDescent="0.25">
      <c r="A18" s="37">
        <v>4</v>
      </c>
      <c r="B18" s="43" t="s">
        <v>21</v>
      </c>
      <c r="C18" s="44"/>
      <c r="D18" s="44"/>
      <c r="E18" s="45"/>
      <c r="F18" s="20">
        <f>ROUND(F14*F15*F17,2)</f>
        <v>0</v>
      </c>
    </row>
    <row r="19" spans="1:6" ht="39.75" customHeight="1" thickBot="1" x14ac:dyDescent="0.25">
      <c r="A19" s="38"/>
      <c r="B19" s="49" t="s">
        <v>18</v>
      </c>
      <c r="C19" s="50"/>
      <c r="D19" s="50"/>
      <c r="E19" s="51"/>
      <c r="F19" s="20"/>
    </row>
    <row r="20" spans="1:6" ht="24" customHeight="1" x14ac:dyDescent="0.2">
      <c r="A20" s="37">
        <v>5</v>
      </c>
      <c r="B20" s="54" t="s">
        <v>22</v>
      </c>
      <c r="C20" s="55"/>
      <c r="D20" s="55"/>
      <c r="E20" s="56"/>
      <c r="F20" s="21">
        <f>F14+F18</f>
        <v>0</v>
      </c>
    </row>
    <row r="21" spans="1:6" ht="15.75" customHeight="1" thickBot="1" x14ac:dyDescent="0.25">
      <c r="A21" s="38"/>
      <c r="B21" s="39" t="s">
        <v>7</v>
      </c>
      <c r="C21" s="52"/>
      <c r="D21" s="52"/>
      <c r="E21" s="53"/>
      <c r="F21" s="22"/>
    </row>
    <row r="22" spans="1:6" ht="57" customHeight="1" thickBot="1" x14ac:dyDescent="0.3">
      <c r="A22" s="6">
        <v>6</v>
      </c>
      <c r="B22" s="34" t="s">
        <v>8</v>
      </c>
      <c r="C22" s="35"/>
      <c r="D22" s="35"/>
      <c r="E22" s="36"/>
      <c r="F22" s="14"/>
    </row>
    <row r="23" spans="1:6" ht="15.75" x14ac:dyDescent="0.2">
      <c r="A23" s="37">
        <v>7</v>
      </c>
      <c r="B23" s="57" t="s">
        <v>23</v>
      </c>
      <c r="C23" s="58"/>
      <c r="D23" s="58"/>
      <c r="E23" s="59"/>
      <c r="F23" s="21">
        <f>ROUND(F20*60%,2)*F22</f>
        <v>0</v>
      </c>
    </row>
    <row r="24" spans="1:6" ht="32.25" customHeight="1" thickBot="1" x14ac:dyDescent="0.25">
      <c r="A24" s="38"/>
      <c r="B24" s="39" t="s">
        <v>19</v>
      </c>
      <c r="C24" s="40"/>
      <c r="D24" s="40"/>
      <c r="E24" s="41"/>
      <c r="F24" s="23"/>
    </row>
    <row r="25" spans="1:6" ht="34.5" customHeight="1" x14ac:dyDescent="0.2">
      <c r="A25" s="37">
        <v>8</v>
      </c>
      <c r="B25" s="43" t="s">
        <v>9</v>
      </c>
      <c r="C25" s="44"/>
      <c r="D25" s="44"/>
      <c r="E25" s="45"/>
      <c r="F25" s="21">
        <f>ROUND(F14*60%,2)*F22</f>
        <v>0</v>
      </c>
    </row>
    <row r="26" spans="1:6" ht="32.25" customHeight="1" thickBot="1" x14ac:dyDescent="0.25">
      <c r="A26" s="38"/>
      <c r="B26" s="39" t="s">
        <v>10</v>
      </c>
      <c r="C26" s="40"/>
      <c r="D26" s="40"/>
      <c r="E26" s="41"/>
      <c r="F26" s="23"/>
    </row>
    <row r="27" spans="1:6" ht="15.75" x14ac:dyDescent="0.2">
      <c r="A27" s="26">
        <v>9</v>
      </c>
      <c r="B27" s="28" t="s">
        <v>11</v>
      </c>
      <c r="C27" s="29"/>
      <c r="D27" s="29"/>
      <c r="E27" s="30"/>
      <c r="F27" s="24">
        <f>F23-F25</f>
        <v>0</v>
      </c>
    </row>
    <row r="28" spans="1:6" ht="15.75" customHeight="1" thickBot="1" x14ac:dyDescent="0.25">
      <c r="A28" s="27"/>
      <c r="B28" s="31" t="s">
        <v>12</v>
      </c>
      <c r="C28" s="32"/>
      <c r="D28" s="32"/>
      <c r="E28" s="33"/>
      <c r="F28" s="25"/>
    </row>
    <row r="30" spans="1:6" ht="65.25" customHeight="1" x14ac:dyDescent="0.2">
      <c r="A30" s="19" t="s">
        <v>14</v>
      </c>
      <c r="B30" s="19"/>
      <c r="C30" s="19"/>
      <c r="D30" s="19"/>
    </row>
    <row r="32" spans="1:6" ht="84" customHeight="1" x14ac:dyDescent="0.2">
      <c r="A32" s="42" t="s">
        <v>24</v>
      </c>
      <c r="B32" s="42"/>
      <c r="C32" s="42"/>
      <c r="D32" s="42"/>
      <c r="E32" s="42"/>
      <c r="F32" s="42"/>
    </row>
  </sheetData>
  <mergeCells count="35">
    <mergeCell ref="A7:E7"/>
    <mergeCell ref="A8:E8"/>
    <mergeCell ref="A9:E9"/>
    <mergeCell ref="A10:E10"/>
    <mergeCell ref="A5:F5"/>
    <mergeCell ref="B13:E13"/>
    <mergeCell ref="B14:E14"/>
    <mergeCell ref="A15:A16"/>
    <mergeCell ref="B16:E16"/>
    <mergeCell ref="B15:E15"/>
    <mergeCell ref="A32:F32"/>
    <mergeCell ref="B25:E25"/>
    <mergeCell ref="B26:E26"/>
    <mergeCell ref="B17:E17"/>
    <mergeCell ref="A18:A19"/>
    <mergeCell ref="B18:E18"/>
    <mergeCell ref="B19:E19"/>
    <mergeCell ref="A20:A21"/>
    <mergeCell ref="B21:E21"/>
    <mergeCell ref="B20:E20"/>
    <mergeCell ref="B23:E23"/>
    <mergeCell ref="F15:F16"/>
    <mergeCell ref="A30:D30"/>
    <mergeCell ref="F18:F19"/>
    <mergeCell ref="F20:F21"/>
    <mergeCell ref="F23:F24"/>
    <mergeCell ref="F25:F26"/>
    <mergeCell ref="F27:F28"/>
    <mergeCell ref="A27:A28"/>
    <mergeCell ref="B27:E27"/>
    <mergeCell ref="B28:E28"/>
    <mergeCell ref="B22:E22"/>
    <mergeCell ref="A23:A24"/>
    <mergeCell ref="B24:E24"/>
    <mergeCell ref="A25:A26"/>
  </mergeCells>
  <pageMargins left="0.7" right="0.7" top="0.78740157499999996" bottom="0.78740157499999996" header="0.3" footer="0.3"/>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 Verena</dc:creator>
  <cp:lastModifiedBy>Blum, Verena</cp:lastModifiedBy>
  <cp:lastPrinted>2021-01-13T09:54:40Z</cp:lastPrinted>
  <dcterms:created xsi:type="dcterms:W3CDTF">2020-08-31T11:06:49Z</dcterms:created>
  <dcterms:modified xsi:type="dcterms:W3CDTF">2021-01-13T09:54:42Z</dcterms:modified>
</cp:coreProperties>
</file>