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habilitation\Corona\Krankenhausentlastungsgesetz\Ausgleichszahlungen nach §111d\Ausgleichszahlungen 3. BevölkSchG\"/>
    </mc:Choice>
  </mc:AlternateContent>
  <bookViews>
    <workbookView xWindow="0" yWindow="0" windowWidth="19200" windowHeight="7035"/>
  </bookViews>
  <sheets>
    <sheet name="Anlage 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F10" i="3"/>
  <c r="E15" i="3"/>
  <c r="D15" i="3"/>
  <c r="F22" i="3" l="1"/>
  <c r="G22" i="3"/>
  <c r="I22" i="3"/>
  <c r="E22" i="3"/>
  <c r="H22" i="3"/>
  <c r="C21" i="3"/>
  <c r="C22" i="3" s="1"/>
  <c r="I15" i="3"/>
  <c r="H15" i="3"/>
  <c r="G15" i="3"/>
  <c r="F15" i="3"/>
  <c r="G21" i="3" l="1"/>
  <c r="E21" i="3"/>
  <c r="D21" i="3"/>
  <c r="D22" i="3" s="1"/>
  <c r="I21" i="3"/>
  <c r="H21" i="3"/>
  <c r="F21" i="3"/>
  <c r="J22" i="3" l="1"/>
</calcChain>
</file>

<file path=xl/sharedStrings.xml><?xml version="1.0" encoding="utf-8"?>
<sst xmlns="http://schemas.openxmlformats.org/spreadsheetml/2006/main" count="34" uniqueCount="34">
  <si>
    <t>Vorsorge- oder Rehabilitationseinrichtung (Name, Anschrift):</t>
  </si>
  <si>
    <t>IK:</t>
  </si>
  <si>
    <t>Nr.</t>
  </si>
  <si>
    <t>Ansprechpartner (Name, E-Mailadresse, Telefonnummer):</t>
  </si>
  <si>
    <t>IBAN:</t>
  </si>
  <si>
    <t>Datum</t>
  </si>
  <si>
    <t>Belegungstage insgesamt</t>
  </si>
  <si>
    <t>davon: Rehabilitation oder Vorsorge</t>
  </si>
  <si>
    <t>davon: KH-Behandlung (§ 22 KHG)</t>
  </si>
  <si>
    <t>davon: Kurzzeit-P (§ 149 SGB XI)</t>
  </si>
  <si>
    <t>davon: Kurzzeit-P (§ 39c SGB V)</t>
  </si>
  <si>
    <t>2.1</t>
  </si>
  <si>
    <t>2.2</t>
  </si>
  <si>
    <t>2.4</t>
  </si>
  <si>
    <t>2.3</t>
  </si>
  <si>
    <t>KW XX</t>
  </si>
  <si>
    <t>Differenz
(Referenzwert 2019- Nr. 2)</t>
  </si>
  <si>
    <t>Ausgleichsbetrag pro Tag
(Nr. 4 * tagesb. Pauschalsatz)</t>
  </si>
  <si>
    <t>Davon tagesbezogener Pauschalsatz (60 %):</t>
  </si>
  <si>
    <t>Ausgleichsbetrag pro 
Kalenderwoche</t>
  </si>
  <si>
    <t>Summe Tag 1 bis Tag 7:</t>
  </si>
  <si>
    <t>Montag</t>
  </si>
  <si>
    <t>Dienstag</t>
  </si>
  <si>
    <t>Mittwoch</t>
  </si>
  <si>
    <t>Donnerstag</t>
  </si>
  <si>
    <t>Freitag</t>
  </si>
  <si>
    <t>Samstag</t>
  </si>
  <si>
    <t>Sonntag</t>
  </si>
  <si>
    <t>Bitte füllen Sie nur die grau hinterlegten Felder aus!</t>
  </si>
  <si>
    <t>Hiermit wird die Richtigkeit der obigen Angaben bestätigt.
Name: 
Datum: 
Rechtsverbindliche Unterschrift:</t>
  </si>
  <si>
    <t>Durchschnittlicher Vergütungssatz (aus Anlage 2):</t>
  </si>
  <si>
    <t>Referenzwert 2019 (aus Anlage 1)</t>
  </si>
  <si>
    <t>Anlage 3: Ermittlung des Ausgleichsbetrages für den Zeitraum vom 16.03.2020 bis zum 30.09.2020</t>
  </si>
  <si>
    <r>
      <t xml:space="preserve">Bitte gem. Merkblatt </t>
    </r>
    <r>
      <rPr>
        <sz val="12"/>
        <color theme="1"/>
        <rFont val="Arial"/>
        <family val="2"/>
      </rPr>
      <t xml:space="preserve">an covid19-BSG@mags.nrw.de senden.
</t>
    </r>
    <r>
      <rPr>
        <b/>
        <sz val="12"/>
        <color theme="1"/>
        <rFont val="Arial"/>
        <family val="2"/>
      </rPr>
      <t xml:space="preserve">Dokumentation:
</t>
    </r>
    <r>
      <rPr>
        <sz val="12"/>
        <color theme="1"/>
        <rFont val="Arial"/>
        <family val="2"/>
      </rPr>
      <t xml:space="preserve">Die Meldungen sind ebenfalls ausgedruckt und rechtsverbindlich unterschrieben </t>
    </r>
    <r>
      <rPr>
        <b/>
        <sz val="12"/>
        <color theme="1"/>
        <rFont val="Arial"/>
        <family val="2"/>
      </rPr>
      <t>per Post an das MAGS NRW, Referat I B 3, Füstenwall 25, 40219 Düsseldorf</t>
    </r>
    <r>
      <rPr>
        <sz val="12"/>
        <color theme="1"/>
        <rFont val="Arial"/>
        <family val="2"/>
      </rPr>
      <t>, zu übersenden.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</si>
</sst>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1"/>
    <xf numFmtId="0" fontId="1" fillId="3" borderId="6" xfId="0" applyFont="1" applyFill="1" applyBorder="1" applyAlignment="1">
      <alignment horizontal="left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4" fontId="0" fillId="2" borderId="5" xfId="2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2" borderId="0" xfId="0" applyFill="1" applyAlignment="1">
      <alignment horizontal="left" vertical="top" wrapText="1"/>
    </xf>
    <xf numFmtId="44" fontId="0" fillId="3" borderId="12" xfId="2" applyFont="1" applyFill="1" applyBorder="1" applyAlignment="1">
      <alignment horizontal="left"/>
    </xf>
    <xf numFmtId="44" fontId="0" fillId="3" borderId="13" xfId="2" applyFont="1" applyFill="1" applyBorder="1" applyAlignment="1">
      <alignment horizontal="left"/>
    </xf>
    <xf numFmtId="44" fontId="0" fillId="3" borderId="7" xfId="2" applyFont="1" applyFill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8" xfId="0" applyNumberFormat="1" applyBorder="1" applyAlignment="1">
      <alignment horizontal="left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6" zoomScale="120" zoomScaleNormal="120" workbookViewId="0">
      <selection activeCell="A27" sqref="A27:F27"/>
    </sheetView>
  </sheetViews>
  <sheetFormatPr baseColWidth="10" defaultRowHeight="15" x14ac:dyDescent="0.2"/>
  <cols>
    <col min="1" max="1" width="4" customWidth="1"/>
    <col min="2" max="2" width="23.5546875" customWidth="1"/>
    <col min="3" max="3" width="11.109375" customWidth="1"/>
    <col min="4" max="4" width="10.6640625" customWidth="1"/>
    <col min="5" max="5" width="11.109375" customWidth="1"/>
    <col min="6" max="6" width="12.33203125" customWidth="1"/>
    <col min="10" max="10" width="21.5546875" customWidth="1"/>
  </cols>
  <sheetData>
    <row r="1" spans="1:10" ht="15.75" x14ac:dyDescent="0.25">
      <c r="A1" s="1" t="s">
        <v>32</v>
      </c>
    </row>
    <row r="2" spans="1:10" ht="15.75" x14ac:dyDescent="0.25">
      <c r="A2" s="1"/>
    </row>
    <row r="3" spans="1:10" ht="15.75" x14ac:dyDescent="0.25">
      <c r="A3" s="21" t="s">
        <v>28</v>
      </c>
      <c r="B3" s="21"/>
      <c r="C3" s="21"/>
      <c r="D3" s="21"/>
    </row>
    <row r="4" spans="1:10" ht="15.75" thickBot="1" x14ac:dyDescent="0.25"/>
    <row r="5" spans="1:10" ht="15.75" x14ac:dyDescent="0.2">
      <c r="A5" s="27" t="s">
        <v>0</v>
      </c>
      <c r="B5" s="27"/>
      <c r="C5" s="27"/>
      <c r="D5" s="27"/>
      <c r="E5" s="27"/>
      <c r="F5" s="29"/>
      <c r="G5" s="30"/>
      <c r="H5" s="30"/>
      <c r="I5" s="30"/>
      <c r="J5" s="31"/>
    </row>
    <row r="6" spans="1:10" ht="15.6" customHeight="1" x14ac:dyDescent="0.2">
      <c r="A6" s="25" t="s">
        <v>3</v>
      </c>
      <c r="B6" s="25"/>
      <c r="C6" s="25"/>
      <c r="D6" s="25"/>
      <c r="E6" s="25"/>
      <c r="F6" s="32"/>
      <c r="G6" s="33"/>
      <c r="H6" s="33"/>
      <c r="I6" s="33"/>
      <c r="J6" s="34"/>
    </row>
    <row r="7" spans="1:10" ht="15.75" x14ac:dyDescent="0.2">
      <c r="A7" s="28" t="s">
        <v>1</v>
      </c>
      <c r="B7" s="28"/>
      <c r="C7" s="28"/>
      <c r="D7" s="28"/>
      <c r="E7" s="28"/>
      <c r="F7" s="32"/>
      <c r="G7" s="33"/>
      <c r="H7" s="33"/>
      <c r="I7" s="33"/>
      <c r="J7" s="34"/>
    </row>
    <row r="8" spans="1:10" ht="15.75" x14ac:dyDescent="0.2">
      <c r="A8" s="28" t="s">
        <v>4</v>
      </c>
      <c r="B8" s="28"/>
      <c r="C8" s="28"/>
      <c r="D8" s="28"/>
      <c r="E8" s="28"/>
      <c r="F8" s="32"/>
      <c r="G8" s="33"/>
      <c r="H8" s="33"/>
      <c r="I8" s="33"/>
      <c r="J8" s="34"/>
    </row>
    <row r="9" spans="1:10" ht="15.75" x14ac:dyDescent="0.2">
      <c r="A9" s="25" t="s">
        <v>30</v>
      </c>
      <c r="B9" s="25"/>
      <c r="C9" s="25"/>
      <c r="D9" s="25"/>
      <c r="E9" s="25"/>
      <c r="F9" s="36"/>
      <c r="G9" s="37"/>
      <c r="H9" s="37"/>
      <c r="I9" s="37"/>
      <c r="J9" s="38"/>
    </row>
    <row r="10" spans="1:10" ht="16.5" thickBot="1" x14ac:dyDescent="0.25">
      <c r="A10" s="26" t="s">
        <v>18</v>
      </c>
      <c r="B10" s="26"/>
      <c r="C10" s="26"/>
      <c r="D10" s="26"/>
      <c r="E10" s="26"/>
      <c r="F10" s="39">
        <f>F9*60/100</f>
        <v>0</v>
      </c>
      <c r="G10" s="40"/>
      <c r="H10" s="40"/>
      <c r="I10" s="40"/>
      <c r="J10" s="41"/>
    </row>
    <row r="12" spans="1:10" ht="15.75" thickBot="1" x14ac:dyDescent="0.25"/>
    <row r="13" spans="1:10" ht="31.5" x14ac:dyDescent="0.2">
      <c r="A13" s="3" t="s">
        <v>2</v>
      </c>
      <c r="B13" s="12" t="s">
        <v>15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26</v>
      </c>
      <c r="I13" s="16" t="s">
        <v>27</v>
      </c>
      <c r="J13" s="7" t="s">
        <v>19</v>
      </c>
    </row>
    <row r="14" spans="1:10" ht="15.75" x14ac:dyDescent="0.2">
      <c r="A14" s="4">
        <v>1</v>
      </c>
      <c r="B14" s="5" t="s">
        <v>5</v>
      </c>
      <c r="C14" s="14"/>
      <c r="D14" s="14"/>
      <c r="E14" s="14"/>
      <c r="F14" s="14"/>
      <c r="G14" s="14"/>
      <c r="H14" s="14"/>
      <c r="I14" s="14"/>
      <c r="J14" s="23" t="s">
        <v>20</v>
      </c>
    </row>
    <row r="15" spans="1:10" ht="15.75" x14ac:dyDescent="0.2">
      <c r="A15" s="4">
        <v>2</v>
      </c>
      <c r="B15" s="5" t="s">
        <v>6</v>
      </c>
      <c r="C15" s="19">
        <f>SUM(C16:C19)</f>
        <v>0</v>
      </c>
      <c r="D15" s="19">
        <f>SUM(D16:D19)</f>
        <v>0</v>
      </c>
      <c r="E15" s="19">
        <f>SUM(E16:E19)</f>
        <v>0</v>
      </c>
      <c r="F15" s="19">
        <f t="shared" ref="F15:I15" si="0">SUM(F16:F19)</f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24"/>
    </row>
    <row r="16" spans="1:10" ht="31.5" x14ac:dyDescent="0.2">
      <c r="A16" s="8" t="s">
        <v>11</v>
      </c>
      <c r="B16" s="2" t="s">
        <v>7</v>
      </c>
      <c r="C16" s="18"/>
      <c r="D16" s="18"/>
      <c r="E16" s="18"/>
      <c r="F16" s="18"/>
      <c r="G16" s="18"/>
      <c r="H16" s="18"/>
      <c r="I16" s="18"/>
      <c r="J16" s="24"/>
    </row>
    <row r="17" spans="1:10" ht="31.5" x14ac:dyDescent="0.2">
      <c r="A17" s="8" t="s">
        <v>12</v>
      </c>
      <c r="B17" s="5" t="s">
        <v>8</v>
      </c>
      <c r="C17" s="18"/>
      <c r="D17" s="18"/>
      <c r="E17" s="18"/>
      <c r="F17" s="18"/>
      <c r="G17" s="18"/>
      <c r="H17" s="18"/>
      <c r="I17" s="18"/>
      <c r="J17" s="24"/>
    </row>
    <row r="18" spans="1:10" ht="31.5" x14ac:dyDescent="0.2">
      <c r="A18" s="8" t="s">
        <v>14</v>
      </c>
      <c r="B18" s="9" t="s">
        <v>9</v>
      </c>
      <c r="C18" s="18"/>
      <c r="D18" s="18"/>
      <c r="E18" s="18"/>
      <c r="F18" s="18"/>
      <c r="G18" s="18"/>
      <c r="H18" s="18"/>
      <c r="I18" s="18"/>
      <c r="J18" s="24"/>
    </row>
    <row r="19" spans="1:10" ht="31.5" x14ac:dyDescent="0.2">
      <c r="A19" s="8" t="s">
        <v>13</v>
      </c>
      <c r="B19" s="9" t="s">
        <v>10</v>
      </c>
      <c r="C19" s="18"/>
      <c r="D19" s="18"/>
      <c r="E19" s="18"/>
      <c r="F19" s="18"/>
      <c r="G19" s="18"/>
      <c r="H19" s="18"/>
      <c r="I19" s="18"/>
      <c r="J19" s="24"/>
    </row>
    <row r="20" spans="1:10" ht="31.5" x14ac:dyDescent="0.2">
      <c r="A20" s="4">
        <v>3</v>
      </c>
      <c r="B20" s="5" t="s">
        <v>31</v>
      </c>
      <c r="C20" s="15"/>
      <c r="D20" s="15"/>
      <c r="E20" s="15"/>
      <c r="F20" s="15"/>
      <c r="G20" s="15"/>
      <c r="H20" s="15"/>
      <c r="I20" s="15"/>
      <c r="J20" s="24"/>
    </row>
    <row r="21" spans="1:10" ht="31.5" x14ac:dyDescent="0.2">
      <c r="A21" s="4">
        <v>4</v>
      </c>
      <c r="B21" s="5" t="s">
        <v>16</v>
      </c>
      <c r="C21" s="13">
        <f>C20-C15</f>
        <v>0</v>
      </c>
      <c r="D21" s="13">
        <f t="shared" ref="D21:I21" si="1">D20-D15</f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24"/>
    </row>
    <row r="22" spans="1:10" ht="49.5" customHeight="1" thickBot="1" x14ac:dyDescent="0.25">
      <c r="A22" s="6">
        <v>5</v>
      </c>
      <c r="B22" s="10" t="s">
        <v>17</v>
      </c>
      <c r="C22" s="17" t="str">
        <f>IF(C21*$F$10&lt;=0,"0,00 €",C21*$F$10)</f>
        <v>0,00 €</v>
      </c>
      <c r="D22" s="17" t="str">
        <f>IF(D21*$F$10&lt;=0,"0,00 €",D21*$F$10)</f>
        <v>0,00 €</v>
      </c>
      <c r="E22" s="17" t="str">
        <f t="shared" ref="E22:I22" si="2">IF(E21*$F$10&lt;=0,"0,00 €",E21*$F$10)</f>
        <v>0,00 €</v>
      </c>
      <c r="F22" s="17" t="str">
        <f t="shared" si="2"/>
        <v>0,00 €</v>
      </c>
      <c r="G22" s="17" t="str">
        <f t="shared" si="2"/>
        <v>0,00 €</v>
      </c>
      <c r="H22" s="17" t="str">
        <f t="shared" si="2"/>
        <v>0,00 €</v>
      </c>
      <c r="I22" s="17" t="str">
        <f t="shared" si="2"/>
        <v>0,00 €</v>
      </c>
      <c r="J22" s="20">
        <f>SUM(C22:I22)</f>
        <v>0</v>
      </c>
    </row>
    <row r="25" spans="1:10" ht="66.95" customHeight="1" x14ac:dyDescent="0.2">
      <c r="A25" s="22" t="s">
        <v>29</v>
      </c>
      <c r="B25" s="22"/>
      <c r="C25" s="22"/>
      <c r="D25" s="22"/>
    </row>
    <row r="27" spans="1:10" ht="84" customHeight="1" x14ac:dyDescent="0.2">
      <c r="A27" s="35" t="s">
        <v>33</v>
      </c>
      <c r="B27" s="35"/>
      <c r="C27" s="35"/>
      <c r="D27" s="35"/>
      <c r="E27" s="35"/>
      <c r="F27" s="35"/>
    </row>
    <row r="30" spans="1:10" x14ac:dyDescent="0.2">
      <c r="A30" s="11"/>
    </row>
  </sheetData>
  <mergeCells count="16">
    <mergeCell ref="A27:F27"/>
    <mergeCell ref="F7:J7"/>
    <mergeCell ref="F8:J8"/>
    <mergeCell ref="F9:J9"/>
    <mergeCell ref="F10:J10"/>
    <mergeCell ref="A3:D3"/>
    <mergeCell ref="A25:D25"/>
    <mergeCell ref="J14:J21"/>
    <mergeCell ref="A9:E9"/>
    <mergeCell ref="A10:E10"/>
    <mergeCell ref="A5:E5"/>
    <mergeCell ref="A6:E6"/>
    <mergeCell ref="A7:E7"/>
    <mergeCell ref="A8:E8"/>
    <mergeCell ref="F5:J5"/>
    <mergeCell ref="F6:J6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Header>&amp;CAusgleichszahlungsvereinbarung Vorsorge und Rehabilitation nach § 111d  SGB V</oddHeader>
  </headerFooter>
  <ignoredErrors>
    <ignoredError sqref="C15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3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Blum, Verena</dc:creator>
  <cp:lastModifiedBy>Blum, Verena</cp:lastModifiedBy>
  <cp:lastPrinted>2020-05-06T06:00:03Z</cp:lastPrinted>
  <dcterms:created xsi:type="dcterms:W3CDTF">2020-04-09T12:19:58Z</dcterms:created>
  <dcterms:modified xsi:type="dcterms:W3CDTF">2021-01-13T09:35:11Z</dcterms:modified>
</cp:coreProperties>
</file>