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21 - LEW 5.1\Muster Antrag (5. Version)\"/>
    </mc:Choice>
  </mc:AlternateContent>
  <bookViews>
    <workbookView xWindow="0" yWindow="0" windowWidth="19200" windowHeight="6900"/>
  </bookViews>
  <sheets>
    <sheet name="Tabelle1" sheetId="1" r:id="rId1"/>
  </sheets>
  <definedNames>
    <definedName name="_xlnm.Print_Area" localSheetId="0">Tabelle1!$A$1:$J$44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7" i="1"/>
  <c r="H28" i="1"/>
  <c r="G26" i="1"/>
  <c r="G27" i="1"/>
  <c r="G28" i="1"/>
  <c r="H25" i="1" l="1"/>
  <c r="G25" i="1" l="1"/>
  <c r="C42" i="1" l="1"/>
  <c r="C43" i="1"/>
  <c r="G29" i="1" l="1"/>
  <c r="H29" i="1" l="1"/>
  <c r="C41" i="1" l="1"/>
  <c r="A41" i="1"/>
  <c r="A42" i="1"/>
  <c r="A43" i="1"/>
  <c r="B40" i="1"/>
  <c r="B41" i="1"/>
  <c r="C40" i="1"/>
  <c r="B42" i="1"/>
  <c r="B43" i="1"/>
  <c r="A40" i="1" l="1"/>
  <c r="J29" i="1" l="1"/>
  <c r="J31" i="1" s="1"/>
  <c r="J35" i="1" l="1"/>
</calcChain>
</file>

<file path=xl/sharedStrings.xml><?xml version="1.0" encoding="utf-8"?>
<sst xmlns="http://schemas.openxmlformats.org/spreadsheetml/2006/main" count="35" uniqueCount="34">
  <si>
    <t xml:space="preserve">Anlage - Maßnahmeplanung über das im Projekt eingesetzte Personal </t>
  </si>
  <si>
    <t>(Die Angaben in diesem Vordruck sind subventionserheblich im Sinne des § 264 Strafgesetzbuch, siehe Antragsvordruck)</t>
  </si>
  <si>
    <t>Hinweise:</t>
  </si>
  <si>
    <t>- Die Zwischensumme je Projektfunktion sowie die Gesamtsumme  sind in den Antrag zu übernehmen.</t>
  </si>
  <si>
    <t>- Für eine Erweiterung der Zeilen, wenden Sie sich bitte an die ESF-Verwaltungsbehörde des zuständigen Ministeriums - MAGS.</t>
  </si>
  <si>
    <t>- Die Bearbeitung findet in den gelb markierten Zellen statt.</t>
  </si>
  <si>
    <t>- €-Beträge werden auf zwei Nachkommastellen abgerundet.</t>
  </si>
  <si>
    <t xml:space="preserve">- Einheiten sind auf vier Nachkommastellen kaufmännisch zu runden. </t>
  </si>
  <si>
    <t>Antragstellender:</t>
  </si>
  <si>
    <t xml:space="preserve">lfd. Nr. </t>
  </si>
  <si>
    <t>Name 
(ggf. zusätzlich Geburtsname, sofern der Name auf den Qualifikationsnachweisen abweicht)</t>
  </si>
  <si>
    <t xml:space="preserve">Vorname </t>
  </si>
  <si>
    <t>Fachliche Eignung -                                                           Angaben zur Qualifikation (z.B. Ausbildung, Bachelor- oder Masterstudium) sowie zur Fachrichtung und Berufserfahrung</t>
  </si>
  <si>
    <t>Anzahl der Monate</t>
  </si>
  <si>
    <t xml:space="preserve">Standardeinheitskosten für Funktionen
pro Monat
</t>
  </si>
  <si>
    <t>Projektmitarbeit</t>
  </si>
  <si>
    <t xml:space="preserve">* Einheit: 1 Einheit = Vollzeitstelle </t>
  </si>
  <si>
    <t>Geburtsdatum</t>
  </si>
  <si>
    <t>beschäftigt bei (Bezeichnung Zuwendungsempfangende/Kooperationspartner, etc.)</t>
  </si>
  <si>
    <t xml:space="preserve">lfd. Nr. (Daten werden aus obiger Tabelle entnommen) </t>
  </si>
  <si>
    <t>Name 
(Daten werden aus obiger Tabelle entnommen)</t>
  </si>
  <si>
    <t xml:space="preserve">Vorname (Daten werden aus obiger Tabelle entnommen) </t>
  </si>
  <si>
    <t>5.1 Lebens- und erwerbsweltbezogene Weiterbildung in Einrichtungen der Weiterbildung – Projektkoordinierung</t>
  </si>
  <si>
    <t>Projektmitarbeit (es wird max. 1 Stelle der Projektmitarbeit gefördert)</t>
  </si>
  <si>
    <t>Projektbezeichnung:</t>
  </si>
  <si>
    <t>im Projekt beschäftigt von - bis</t>
  </si>
  <si>
    <t>Arbeitszeit im Projekt bezogen auf Vollzeitstelle (Angabe in Einheit*)</t>
  </si>
  <si>
    <t>Gesamtsumme
(Berechnung:
Summe 8 x 9)</t>
  </si>
  <si>
    <t>Einheiten (Spalte 5 x 6)</t>
  </si>
  <si>
    <t>Gesamteinheiten des Projektzeitraums (Spalte 5 x 6 )</t>
  </si>
  <si>
    <t>Restkostenpauschale
Pauschalsatz in Höhe von 20 Prozent der zuwendungsfähigen
Standardeinheitskosten für Personaleinsatz</t>
  </si>
  <si>
    <t>- Bei Personal, welches nicht den gesamten Monat in dem Projekt eingesetzt ist, sind die Standardeinheitskosten für Personaleinsatz nach Funktionen anteilig anzuwenden. Die Berechnung hat nach der Dreißigstel-Methode anteilig für die eingesetzten Tage zu erfolgen. Dabei ist jeder Monat unabhängig von seiner tatsächlichen Länge mit 30 Tagen anzusetzen.</t>
  </si>
  <si>
    <t>Stand: 01.03.2024</t>
  </si>
  <si>
    <t>Jahr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</si>
</sst>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_-* #,##0.00\ [$€-407]_-;\-* #,##0.00\ [$€-407]_-;_-* &quot;-&quot;??\ [$€-407]_-;_-@_-"/>
    <numFmt numFmtId="166" formatCode="#,##0.00\ [$€-407];\-#,##0.00\ [$€-407]"/>
    <numFmt numFmtId="167" formatCode="#,##0.0000\ [$€-407];\-#,##0.0000\ [$€-407]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3" fillId="0" borderId="3" xfId="0" applyFont="1" applyBorder="1" applyAlignment="1" applyProtection="1"/>
    <xf numFmtId="0" fontId="0" fillId="0" borderId="3" xfId="0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9" fillId="0" borderId="0" xfId="0" applyFont="1" applyProtection="1"/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164" fontId="9" fillId="3" borderId="6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Protection="1"/>
    <xf numFmtId="9" fontId="3" fillId="0" borderId="0" xfId="1" applyFont="1" applyBorder="1" applyProtection="1"/>
    <xf numFmtId="165" fontId="3" fillId="0" borderId="0" xfId="0" applyNumberFormat="1" applyFont="1" applyBorder="1" applyProtection="1"/>
    <xf numFmtId="0" fontId="3" fillId="2" borderId="10" xfId="0" applyFont="1" applyFill="1" applyBorder="1" applyProtection="1">
      <protection locked="0"/>
    </xf>
    <xf numFmtId="164" fontId="3" fillId="2" borderId="10" xfId="0" applyNumberFormat="1" applyFont="1" applyFill="1" applyBorder="1" applyProtection="1">
      <protection locked="0"/>
    </xf>
    <xf numFmtId="0" fontId="0" fillId="0" borderId="0" xfId="0" applyProtection="1"/>
    <xf numFmtId="0" fontId="3" fillId="2" borderId="2" xfId="0" applyFont="1" applyFill="1" applyBorder="1" applyProtection="1">
      <protection locked="0"/>
    </xf>
    <xf numFmtId="0" fontId="9" fillId="0" borderId="0" xfId="0" applyFont="1" applyBorder="1" applyProtection="1"/>
    <xf numFmtId="0" fontId="9" fillId="4" borderId="12" xfId="0" applyFont="1" applyFill="1" applyBorder="1" applyAlignment="1" applyProtection="1"/>
    <xf numFmtId="164" fontId="9" fillId="4" borderId="12" xfId="0" applyNumberFormat="1" applyFont="1" applyFill="1" applyBorder="1" applyAlignment="1" applyProtection="1"/>
    <xf numFmtId="166" fontId="9" fillId="4" borderId="12" xfId="0" applyNumberFormat="1" applyFont="1" applyFill="1" applyBorder="1" applyProtection="1"/>
    <xf numFmtId="167" fontId="0" fillId="0" borderId="0" xfId="0" applyNumberFormat="1" applyProtection="1"/>
    <xf numFmtId="0" fontId="10" fillId="0" borderId="0" xfId="0" applyFont="1" applyBorder="1" applyProtection="1"/>
    <xf numFmtId="0" fontId="3" fillId="2" borderId="11" xfId="0" applyFont="1" applyFill="1" applyBorder="1" applyProtection="1">
      <protection locked="0"/>
    </xf>
    <xf numFmtId="164" fontId="3" fillId="4" borderId="13" xfId="0" applyNumberFormat="1" applyFont="1" applyFill="1" applyBorder="1" applyProtection="1"/>
    <xf numFmtId="0" fontId="9" fillId="3" borderId="0" xfId="0" applyNumberFormat="1" applyFont="1" applyFill="1" applyBorder="1" applyAlignment="1" applyProtection="1"/>
    <xf numFmtId="166" fontId="9" fillId="3" borderId="0" xfId="0" applyNumberFormat="1" applyFont="1" applyFill="1" applyBorder="1" applyAlignment="1" applyProtection="1"/>
    <xf numFmtId="0" fontId="3" fillId="2" borderId="13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Protection="1">
      <protection locked="0"/>
    </xf>
    <xf numFmtId="0" fontId="3" fillId="4" borderId="10" xfId="0" applyNumberFormat="1" applyFont="1" applyFill="1" applyBorder="1" applyProtection="1"/>
    <xf numFmtId="0" fontId="3" fillId="4" borderId="10" xfId="0" applyFont="1" applyFill="1" applyBorder="1" applyProtection="1"/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0" fillId="0" borderId="18" xfId="0" applyBorder="1"/>
    <xf numFmtId="0" fontId="11" fillId="4" borderId="2" xfId="0" applyFont="1" applyFill="1" applyBorder="1" applyProtection="1"/>
    <xf numFmtId="0" fontId="11" fillId="4" borderId="2" xfId="0" applyNumberFormat="1" applyFont="1" applyFill="1" applyBorder="1" applyProtection="1"/>
    <xf numFmtId="0" fontId="11" fillId="2" borderId="13" xfId="0" applyFont="1" applyFill="1" applyBorder="1" applyProtection="1">
      <protection locked="0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9" fillId="3" borderId="13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vertical="center" wrapText="1"/>
    </xf>
    <xf numFmtId="49" fontId="6" fillId="0" borderId="0" xfId="0" applyNumberFormat="1" applyFont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/>
    <xf numFmtId="0" fontId="0" fillId="0" borderId="4" xfId="0" applyBorder="1" applyAlignment="1"/>
    <xf numFmtId="0" fontId="9" fillId="3" borderId="1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1" xfId="0" applyFont="1" applyBorder="1" applyAlignment="1" applyProtection="1"/>
    <xf numFmtId="0" fontId="3" fillId="2" borderId="2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6" fontId="9" fillId="4" borderId="14" xfId="0" applyNumberFormat="1" applyFont="1" applyFill="1" applyBorder="1" applyAlignment="1" applyProtection="1">
      <alignment horizontal="left" wrapText="1"/>
    </xf>
    <xf numFmtId="166" fontId="9" fillId="4" borderId="14" xfId="0" applyNumberFormat="1" applyFont="1" applyFill="1" applyBorder="1" applyAlignment="1" applyProtection="1">
      <alignment horizontal="left"/>
    </xf>
    <xf numFmtId="166" fontId="9" fillId="4" borderId="15" xfId="0" applyNumberFormat="1" applyFont="1" applyFill="1" applyBorder="1" applyAlignment="1" applyProtection="1">
      <alignment horizontal="left"/>
    </xf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0" fillId="0" borderId="3" xfId="0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4" xfId="0" applyNumberFormat="1" applyFont="1" applyFill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Zeros="0" tabSelected="1" view="pageLayout" zoomScale="85" zoomScaleNormal="80" zoomScalePageLayoutView="85" workbookViewId="0">
      <selection activeCell="M20" sqref="M20"/>
    </sheetView>
  </sheetViews>
  <sheetFormatPr baseColWidth="10" defaultRowHeight="15" x14ac:dyDescent="0.2"/>
  <cols>
    <col min="1" max="1" width="10.88671875" customWidth="1"/>
    <col min="2" max="2" width="20.33203125" customWidth="1"/>
    <col min="4" max="4" width="18.5546875" customWidth="1"/>
    <col min="5" max="5" width="12" customWidth="1"/>
    <col min="6" max="6" width="12.77734375" customWidth="1"/>
    <col min="7" max="7" width="14.6640625" customWidth="1"/>
    <col min="8" max="8" width="17.77734375" customWidth="1"/>
    <col min="9" max="9" width="14.44140625" customWidth="1"/>
    <col min="10" max="10" width="14.5546875" customWidth="1"/>
  </cols>
  <sheetData>
    <row r="1" spans="1:10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 x14ac:dyDescent="0.3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">
      <c r="A4" s="2"/>
      <c r="B4" s="2"/>
      <c r="C4" s="2"/>
      <c r="D4" s="2"/>
      <c r="E4" s="2"/>
      <c r="F4" s="2"/>
      <c r="G4" s="2"/>
      <c r="H4" s="2"/>
      <c r="I4" s="2" t="s">
        <v>32</v>
      </c>
      <c r="J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 x14ac:dyDescent="0.25">
      <c r="A7" s="3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">
      <c r="A8" s="74" t="s">
        <v>3</v>
      </c>
      <c r="B8" s="75"/>
      <c r="C8" s="75"/>
      <c r="D8" s="75"/>
      <c r="E8" s="75"/>
      <c r="F8" s="75"/>
      <c r="G8" s="75"/>
      <c r="H8" s="75"/>
      <c r="I8" s="75"/>
      <c r="J8" s="2"/>
    </row>
    <row r="9" spans="1:10" x14ac:dyDescent="0.2">
      <c r="A9" s="74" t="s">
        <v>4</v>
      </c>
      <c r="B9" s="75"/>
      <c r="C9" s="75"/>
      <c r="D9" s="75"/>
      <c r="E9" s="75"/>
      <c r="F9" s="75"/>
      <c r="G9" s="75"/>
      <c r="H9" s="75"/>
      <c r="I9" s="75"/>
      <c r="J9" s="2"/>
    </row>
    <row r="10" spans="1:10" x14ac:dyDescent="0.2">
      <c r="A10" s="74" t="s">
        <v>5</v>
      </c>
      <c r="B10" s="75"/>
      <c r="C10" s="75"/>
      <c r="D10" s="75"/>
      <c r="E10" s="75"/>
      <c r="F10" s="75"/>
      <c r="G10" s="75"/>
      <c r="H10" s="75"/>
      <c r="I10" s="75"/>
      <c r="J10" s="2"/>
    </row>
    <row r="11" spans="1:10" ht="44.25" customHeight="1" x14ac:dyDescent="0.2">
      <c r="A11" s="58" t="s">
        <v>31</v>
      </c>
      <c r="B11" s="59"/>
      <c r="C11" s="59"/>
      <c r="D11" s="59"/>
      <c r="E11" s="59"/>
      <c r="F11" s="59"/>
      <c r="G11" s="59"/>
      <c r="H11" s="59"/>
      <c r="I11" s="59"/>
      <c r="J11" s="2"/>
    </row>
    <row r="12" spans="1:10" x14ac:dyDescent="0.2">
      <c r="A12" s="58" t="s">
        <v>6</v>
      </c>
      <c r="B12" s="59"/>
      <c r="C12" s="59"/>
      <c r="D12" s="59"/>
      <c r="E12" s="59"/>
      <c r="F12" s="59"/>
      <c r="G12" s="59"/>
      <c r="H12" s="59"/>
      <c r="I12" s="59"/>
      <c r="J12" s="2"/>
    </row>
    <row r="13" spans="1:10" x14ac:dyDescent="0.2">
      <c r="A13" s="58" t="s">
        <v>7</v>
      </c>
      <c r="B13" s="59"/>
      <c r="C13" s="59"/>
      <c r="D13" s="59"/>
      <c r="E13" s="59"/>
      <c r="F13" s="59"/>
      <c r="G13" s="59"/>
      <c r="H13" s="59"/>
      <c r="I13" s="59"/>
      <c r="J13" s="2"/>
    </row>
    <row r="14" spans="1:10" x14ac:dyDescent="0.2">
      <c r="A14" s="4"/>
      <c r="B14" s="5"/>
      <c r="C14" s="5"/>
      <c r="D14" s="5"/>
      <c r="E14" s="5"/>
      <c r="F14" s="5"/>
      <c r="G14" s="5"/>
      <c r="H14" s="5"/>
      <c r="I14" s="5"/>
      <c r="J14" s="2"/>
    </row>
    <row r="15" spans="1:10" ht="15.75" x14ac:dyDescent="0.25">
      <c r="A15" s="65" t="s">
        <v>8</v>
      </c>
      <c r="B15" s="66"/>
      <c r="C15" s="67"/>
      <c r="D15" s="68"/>
      <c r="E15" s="69"/>
      <c r="F15" s="69"/>
      <c r="G15" s="69"/>
      <c r="H15" s="69"/>
      <c r="I15" s="70"/>
      <c r="J15" s="2"/>
    </row>
    <row r="16" spans="1:10" ht="15.75" x14ac:dyDescent="0.25">
      <c r="A16" s="8"/>
      <c r="B16" s="9"/>
      <c r="C16" s="9"/>
      <c r="D16" s="10"/>
      <c r="E16" s="11"/>
      <c r="F16" s="11"/>
      <c r="G16" s="11"/>
      <c r="H16" s="11"/>
      <c r="I16" s="11"/>
      <c r="J16" s="12"/>
    </row>
    <row r="17" spans="1:11" ht="15.75" x14ac:dyDescent="0.25">
      <c r="A17" s="65" t="s">
        <v>24</v>
      </c>
      <c r="B17" s="66"/>
      <c r="C17" s="67"/>
      <c r="D17" s="68"/>
      <c r="E17" s="69"/>
      <c r="F17" s="69"/>
      <c r="G17" s="69"/>
      <c r="H17" s="69"/>
      <c r="I17" s="70"/>
      <c r="J17" s="13"/>
    </row>
    <row r="18" spans="1:11" ht="15.75" x14ac:dyDescent="0.25">
      <c r="A18" s="6"/>
      <c r="B18" s="7"/>
      <c r="C18" s="9"/>
      <c r="E18" s="9"/>
      <c r="J18" s="13"/>
    </row>
    <row r="19" spans="1:11" s="29" customFormat="1" ht="16.5" thickBot="1" x14ac:dyDescent="0.3">
      <c r="A19" s="14"/>
      <c r="B19" s="2"/>
      <c r="C19" s="2"/>
      <c r="D19" s="2"/>
      <c r="E19" s="42" t="s">
        <v>33</v>
      </c>
      <c r="F19" s="2"/>
      <c r="G19" s="43" t="s">
        <v>33</v>
      </c>
      <c r="H19" s="2"/>
      <c r="I19" s="2"/>
      <c r="J19" s="2"/>
    </row>
    <row r="20" spans="1:11" s="29" customFormat="1" ht="90" x14ac:dyDescent="0.2">
      <c r="A20" s="15" t="s">
        <v>9</v>
      </c>
      <c r="B20" s="16" t="s">
        <v>10</v>
      </c>
      <c r="C20" s="16" t="s">
        <v>11</v>
      </c>
      <c r="D20" s="16" t="s">
        <v>25</v>
      </c>
      <c r="E20" s="17" t="s">
        <v>13</v>
      </c>
      <c r="F20" s="16" t="s">
        <v>26</v>
      </c>
      <c r="G20" s="18" t="s">
        <v>28</v>
      </c>
      <c r="H20" s="18" t="s">
        <v>29</v>
      </c>
      <c r="I20" s="16" t="s">
        <v>14</v>
      </c>
      <c r="J20" s="19" t="s">
        <v>27</v>
      </c>
      <c r="K20" s="20"/>
    </row>
    <row r="21" spans="1:11" s="29" customFormat="1" ht="15.75" thickBot="1" x14ac:dyDescent="0.25">
      <c r="A21" s="21">
        <v>1</v>
      </c>
      <c r="B21" s="22">
        <v>2</v>
      </c>
      <c r="C21" s="22">
        <v>3</v>
      </c>
      <c r="D21" s="47">
        <v>4</v>
      </c>
      <c r="E21" s="22">
        <v>5</v>
      </c>
      <c r="F21" s="48">
        <v>6</v>
      </c>
      <c r="G21" s="22">
        <v>7</v>
      </c>
      <c r="H21" s="22">
        <v>8</v>
      </c>
      <c r="I21" s="22">
        <v>9</v>
      </c>
      <c r="J21" s="22">
        <v>10</v>
      </c>
    </row>
    <row r="22" spans="1:11" s="29" customForma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0"/>
    </row>
    <row r="23" spans="1:11" x14ac:dyDescent="0.2">
      <c r="A23" s="12"/>
      <c r="B23" s="12"/>
      <c r="C23" s="12"/>
      <c r="D23" s="12"/>
      <c r="E23" s="12"/>
      <c r="F23" s="25"/>
      <c r="G23" s="25"/>
      <c r="H23" s="26"/>
      <c r="I23" s="26"/>
      <c r="J23" s="29"/>
    </row>
    <row r="24" spans="1:11" x14ac:dyDescent="0.2">
      <c r="A24" s="60" t="s">
        <v>23</v>
      </c>
      <c r="B24" s="61"/>
      <c r="C24" s="61"/>
      <c r="D24" s="61"/>
      <c r="E24" s="61"/>
      <c r="F24" s="61"/>
      <c r="G24" s="61"/>
      <c r="H24" s="62"/>
      <c r="I24" s="62"/>
      <c r="J24" s="63"/>
    </row>
    <row r="25" spans="1:11" x14ac:dyDescent="0.2">
      <c r="A25" s="37"/>
      <c r="B25" s="37"/>
      <c r="C25" s="37"/>
      <c r="D25" s="37"/>
      <c r="E25" s="44"/>
      <c r="F25" s="44"/>
      <c r="G25" s="38">
        <f>ROUND(ROUND(E25,4)*ROUND($F25,4),4)</f>
        <v>0</v>
      </c>
      <c r="H25" s="38">
        <f>G25</f>
        <v>0</v>
      </c>
      <c r="I25" s="29"/>
    </row>
    <row r="26" spans="1:11" x14ac:dyDescent="0.2">
      <c r="A26" s="27"/>
      <c r="B26" s="27"/>
      <c r="C26" s="27"/>
      <c r="D26" s="27"/>
      <c r="E26" s="44"/>
      <c r="F26" s="28"/>
      <c r="G26" s="38">
        <f t="shared" ref="G26:G28" si="0">ROUND(ROUND(E26,4)*ROUND($F26,4),4)</f>
        <v>0</v>
      </c>
      <c r="H26" s="38">
        <f t="shared" ref="H26:H28" si="1">G26</f>
        <v>0</v>
      </c>
      <c r="I26" s="35"/>
    </row>
    <row r="27" spans="1:11" x14ac:dyDescent="0.2">
      <c r="A27" s="27"/>
      <c r="B27" s="27"/>
      <c r="C27" s="27"/>
      <c r="D27" s="27"/>
      <c r="E27" s="44"/>
      <c r="F27" s="28"/>
      <c r="G27" s="38">
        <f t="shared" si="0"/>
        <v>0</v>
      </c>
      <c r="H27" s="38">
        <f t="shared" si="1"/>
        <v>0</v>
      </c>
      <c r="I27" s="35"/>
    </row>
    <row r="28" spans="1:11" x14ac:dyDescent="0.2">
      <c r="A28" s="30"/>
      <c r="B28" s="30"/>
      <c r="C28" s="30"/>
      <c r="D28" s="41"/>
      <c r="E28" s="44"/>
      <c r="F28" s="28"/>
      <c r="G28" s="38">
        <f t="shared" si="0"/>
        <v>0</v>
      </c>
      <c r="H28" s="38">
        <f t="shared" si="1"/>
        <v>0</v>
      </c>
      <c r="I28" s="35"/>
    </row>
    <row r="29" spans="1:11" ht="16.5" thickBot="1" x14ac:dyDescent="0.3">
      <c r="A29" s="31"/>
      <c r="B29" s="12"/>
      <c r="C29" s="12"/>
      <c r="D29" s="12"/>
      <c r="E29" s="24"/>
      <c r="F29" s="32"/>
      <c r="G29" s="33">
        <f>SUM(G25:G28)</f>
        <v>0</v>
      </c>
      <c r="H29" s="33">
        <f>SUM(H25:H28)</f>
        <v>0</v>
      </c>
      <c r="I29" s="34">
        <v>6450</v>
      </c>
      <c r="J29" s="34">
        <f>ROUNDDOWN((H29*I29),2)</f>
        <v>0</v>
      </c>
    </row>
    <row r="30" spans="1:11" ht="15.75" thickTop="1" x14ac:dyDescent="0.2">
      <c r="A30" s="12"/>
      <c r="B30" s="12"/>
      <c r="C30" s="12"/>
      <c r="D30" s="12"/>
      <c r="E30" s="24"/>
      <c r="F30" s="25"/>
      <c r="G30" s="26"/>
      <c r="H30" s="29"/>
    </row>
    <row r="31" spans="1:11" ht="15.75" x14ac:dyDescent="0.25">
      <c r="A31" s="12" t="s">
        <v>16</v>
      </c>
      <c r="B31" s="12"/>
      <c r="C31" s="12"/>
      <c r="D31" s="12"/>
      <c r="E31" s="24"/>
      <c r="F31" s="39"/>
      <c r="G31" s="39"/>
      <c r="H31" s="39"/>
      <c r="I31" s="39"/>
      <c r="J31" s="40">
        <f>SUM(J29)</f>
        <v>0</v>
      </c>
    </row>
    <row r="32" spans="1:11" x14ac:dyDescent="0.2">
      <c r="A32" s="12"/>
      <c r="B32" s="12"/>
      <c r="C32" s="12"/>
      <c r="D32" s="12"/>
      <c r="E32" s="24"/>
      <c r="G32" s="29"/>
      <c r="H32" s="29"/>
    </row>
    <row r="33" spans="1:10" x14ac:dyDescent="0.2">
      <c r="A33" s="12"/>
      <c r="B33" s="12"/>
      <c r="C33" s="12"/>
      <c r="D33" s="12"/>
      <c r="E33" s="24"/>
      <c r="H33" s="29"/>
    </row>
    <row r="34" spans="1:10" x14ac:dyDescent="0.2">
      <c r="A34" s="12"/>
      <c r="B34" s="12"/>
      <c r="C34" s="12"/>
      <c r="D34" s="12"/>
      <c r="E34" s="24"/>
      <c r="F34" s="12"/>
      <c r="G34" s="24"/>
      <c r="H34" s="29"/>
    </row>
    <row r="35" spans="1:10" ht="47.1" customHeight="1" thickBot="1" x14ac:dyDescent="0.3">
      <c r="A35" s="36"/>
      <c r="B35" s="12"/>
      <c r="C35" s="12"/>
      <c r="D35" s="12"/>
      <c r="E35" s="24"/>
      <c r="F35" s="71" t="s">
        <v>30</v>
      </c>
      <c r="G35" s="72"/>
      <c r="H35" s="72"/>
      <c r="I35" s="73"/>
      <c r="J35" s="34">
        <f>ROUNDDOWN((J31*20%),2)</f>
        <v>0</v>
      </c>
    </row>
    <row r="36" spans="1:10" ht="15.75" thickTop="1" x14ac:dyDescent="0.2">
      <c r="F36" s="12"/>
      <c r="G36" s="24"/>
      <c r="H36" s="29"/>
    </row>
    <row r="37" spans="1:10" ht="135" customHeight="1" x14ac:dyDescent="0.2">
      <c r="A37" s="53" t="s">
        <v>19</v>
      </c>
      <c r="B37" s="54" t="s">
        <v>20</v>
      </c>
      <c r="C37" s="54" t="s">
        <v>21</v>
      </c>
      <c r="D37" s="54" t="s">
        <v>17</v>
      </c>
      <c r="E37" s="57" t="s">
        <v>12</v>
      </c>
      <c r="F37" s="64" t="s">
        <v>18</v>
      </c>
      <c r="G37" s="64"/>
      <c r="H37" s="49"/>
    </row>
    <row r="38" spans="1:10" ht="15" customHeight="1" x14ac:dyDescent="0.2">
      <c r="A38" s="29"/>
      <c r="B38" s="29"/>
      <c r="C38" s="29"/>
      <c r="D38" s="29"/>
      <c r="E38" s="76"/>
      <c r="F38" s="76"/>
      <c r="G38" s="76"/>
    </row>
    <row r="39" spans="1:10" ht="15" customHeight="1" x14ac:dyDescent="0.2">
      <c r="A39" s="60" t="s">
        <v>15</v>
      </c>
      <c r="B39" s="61"/>
      <c r="C39" s="61"/>
      <c r="D39" s="61"/>
      <c r="E39" s="61"/>
      <c r="F39" s="61"/>
      <c r="G39" s="81"/>
    </row>
    <row r="40" spans="1:10" x14ac:dyDescent="0.2">
      <c r="A40" s="46">
        <f t="shared" ref="A40:C43" si="2">A25</f>
        <v>0</v>
      </c>
      <c r="B40" s="45">
        <f t="shared" si="2"/>
        <v>0</v>
      </c>
      <c r="C40" s="45">
        <f t="shared" si="2"/>
        <v>0</v>
      </c>
      <c r="D40" s="27"/>
      <c r="E40" s="55"/>
      <c r="F40" s="77"/>
      <c r="G40" s="78"/>
    </row>
    <row r="41" spans="1:10" x14ac:dyDescent="0.2">
      <c r="A41" s="46">
        <f t="shared" si="2"/>
        <v>0</v>
      </c>
      <c r="B41" s="45">
        <f t="shared" si="2"/>
        <v>0</v>
      </c>
      <c r="C41" s="45">
        <f t="shared" si="2"/>
        <v>0</v>
      </c>
      <c r="D41" s="27"/>
      <c r="E41" s="56"/>
      <c r="F41" s="79"/>
      <c r="G41" s="80"/>
    </row>
    <row r="42" spans="1:10" x14ac:dyDescent="0.2">
      <c r="A42" s="46">
        <f t="shared" si="2"/>
        <v>0</v>
      </c>
      <c r="B42" s="45">
        <f t="shared" si="2"/>
        <v>0</v>
      </c>
      <c r="C42" s="45">
        <f t="shared" si="2"/>
        <v>0</v>
      </c>
      <c r="D42" s="27"/>
      <c r="E42" s="55"/>
      <c r="F42" s="77"/>
      <c r="G42" s="78"/>
    </row>
    <row r="43" spans="1:10" x14ac:dyDescent="0.2">
      <c r="A43" s="50">
        <f t="shared" si="2"/>
        <v>0</v>
      </c>
      <c r="B43" s="51">
        <f t="shared" si="2"/>
        <v>0</v>
      </c>
      <c r="C43" s="51">
        <f t="shared" si="2"/>
        <v>0</v>
      </c>
      <c r="D43" s="52"/>
      <c r="E43" s="55"/>
      <c r="F43" s="77"/>
      <c r="G43" s="78"/>
    </row>
  </sheetData>
  <sheetProtection password="9BAB" sheet="1" objects="1" scenarios="1"/>
  <mergeCells count="19">
    <mergeCell ref="E38:G38"/>
    <mergeCell ref="F40:G40"/>
    <mergeCell ref="F41:G41"/>
    <mergeCell ref="F42:G42"/>
    <mergeCell ref="F43:G43"/>
    <mergeCell ref="A39:G39"/>
    <mergeCell ref="A8:I8"/>
    <mergeCell ref="A9:I9"/>
    <mergeCell ref="A10:I10"/>
    <mergeCell ref="A11:I11"/>
    <mergeCell ref="A12:I12"/>
    <mergeCell ref="A13:I13"/>
    <mergeCell ref="A24:J24"/>
    <mergeCell ref="F37:G37"/>
    <mergeCell ref="A15:C15"/>
    <mergeCell ref="D15:I15"/>
    <mergeCell ref="A17:C17"/>
    <mergeCell ref="F35:I35"/>
    <mergeCell ref="D17:I17"/>
  </mergeCells>
  <dataValidations xWindow="751" yWindow="612" count="3"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F1:G9 F12:G18 F22:G24 E29:E35">
      <formula1>MOD(E1*10^4,1)=0</formula1>
    </dataValidation>
    <dataValidation type="custom" allowBlank="1" errorTitle="Eingabefehler" error="Die Nachkommastellen bei Einheiten sind auf vier Stellen beschränkt." promptTitle="Einheiten" prompt="Die Nachkommastellen bei Einheiten sind auf vier Stellen kaufmännisch zu runden." sqref="E20 E40">
      <formula1>MOD(E20*10^4,1)=0</formula1>
    </dataValidation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25:F28">
      <formula1>ROUND(E25,4)</formula1>
    </dataValidation>
  </dataValidations>
  <pageMargins left="0.7" right="0.7" top="0.85416666666666663" bottom="0.55729166666666663" header="0.33333333333333331" footer="0.40104166666666669"/>
  <pageSetup paperSize="9" scale="50" orientation="landscape" r:id="rId1"/>
  <headerFooter>
    <oddHeader>&amp;C&amp;G</oddHeader>
    <oddFooter>&amp;CSeite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5.1 LEW Projektkoordinierung</dc:title>
  <dc:creator>MAGS</dc:creator>
  <cp:lastModifiedBy>Scherer, Daniela (MAGS)</cp:lastModifiedBy>
  <cp:lastPrinted>2021-06-07T09:17:51Z</cp:lastPrinted>
  <dcterms:created xsi:type="dcterms:W3CDTF">2021-05-27T07:02:36Z</dcterms:created>
  <dcterms:modified xsi:type="dcterms:W3CDTF">2024-02-05T13:54:32Z</dcterms:modified>
</cp:coreProperties>
</file>