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ESF-kofinanzierte Einzelprojekte\Muster Antrag (4. Version)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L49" i="1"/>
  <c r="M49" i="1"/>
  <c r="K50" i="1"/>
  <c r="L50" i="1"/>
  <c r="M50" i="1"/>
  <c r="K51" i="1"/>
  <c r="L51" i="1"/>
  <c r="M51" i="1"/>
  <c r="K52" i="1"/>
  <c r="L52" i="1"/>
  <c r="M52" i="1"/>
  <c r="K53" i="1"/>
  <c r="L53" i="1"/>
  <c r="M53" i="1"/>
  <c r="K54" i="1"/>
  <c r="L54" i="1"/>
  <c r="M54" i="1"/>
  <c r="K55" i="1"/>
  <c r="L55" i="1"/>
  <c r="M55" i="1"/>
  <c r="K56" i="1"/>
  <c r="L56" i="1"/>
  <c r="M56" i="1"/>
  <c r="K57" i="1"/>
  <c r="L57" i="1"/>
  <c r="M57" i="1"/>
  <c r="K58" i="1"/>
  <c r="L58" i="1"/>
  <c r="M58" i="1"/>
  <c r="K59" i="1"/>
  <c r="L59" i="1"/>
  <c r="M59" i="1"/>
  <c r="J50" i="1"/>
  <c r="J51" i="1"/>
  <c r="J52" i="1"/>
  <c r="J53" i="1"/>
  <c r="J54" i="1"/>
  <c r="J55" i="1"/>
  <c r="J56" i="1"/>
  <c r="J57" i="1"/>
  <c r="J58" i="1"/>
  <c r="J59" i="1"/>
  <c r="K35" i="1"/>
  <c r="L35" i="1"/>
  <c r="M35" i="1"/>
  <c r="K36" i="1"/>
  <c r="L36" i="1"/>
  <c r="M36" i="1"/>
  <c r="K37" i="1"/>
  <c r="L37" i="1"/>
  <c r="M37" i="1"/>
  <c r="K38" i="1"/>
  <c r="L38" i="1"/>
  <c r="M38" i="1"/>
  <c r="K39" i="1"/>
  <c r="L39" i="1"/>
  <c r="M39" i="1"/>
  <c r="K40" i="1"/>
  <c r="L40" i="1"/>
  <c r="M40" i="1"/>
  <c r="K41" i="1"/>
  <c r="L41" i="1"/>
  <c r="M41" i="1"/>
  <c r="K42" i="1"/>
  <c r="L42" i="1"/>
  <c r="M42" i="1"/>
  <c r="K43" i="1"/>
  <c r="L43" i="1"/>
  <c r="M43" i="1"/>
  <c r="K44" i="1"/>
  <c r="L44" i="1"/>
  <c r="M44" i="1"/>
  <c r="K45" i="1"/>
  <c r="L45" i="1"/>
  <c r="M45" i="1"/>
  <c r="J36" i="1"/>
  <c r="J37" i="1"/>
  <c r="J38" i="1"/>
  <c r="J39" i="1"/>
  <c r="J40" i="1"/>
  <c r="J41" i="1"/>
  <c r="J42" i="1"/>
  <c r="J43" i="1"/>
  <c r="J44" i="1"/>
  <c r="J45" i="1"/>
  <c r="J87" i="1" l="1"/>
  <c r="K87" i="1"/>
  <c r="L87" i="1"/>
  <c r="M87" i="1"/>
  <c r="J88" i="1"/>
  <c r="K88" i="1"/>
  <c r="L88" i="1"/>
  <c r="M88" i="1"/>
  <c r="J89" i="1"/>
  <c r="K89" i="1"/>
  <c r="L89" i="1"/>
  <c r="M89" i="1"/>
  <c r="J90" i="1"/>
  <c r="K90" i="1"/>
  <c r="L90" i="1"/>
  <c r="M90" i="1"/>
  <c r="J91" i="1"/>
  <c r="K91" i="1"/>
  <c r="L91" i="1"/>
  <c r="M91" i="1"/>
  <c r="J92" i="1"/>
  <c r="K92" i="1"/>
  <c r="L92" i="1"/>
  <c r="M92" i="1"/>
  <c r="J93" i="1"/>
  <c r="K93" i="1"/>
  <c r="L93" i="1"/>
  <c r="M93" i="1"/>
  <c r="J94" i="1"/>
  <c r="K94" i="1"/>
  <c r="L94" i="1"/>
  <c r="M94" i="1"/>
  <c r="J95" i="1"/>
  <c r="K95" i="1"/>
  <c r="L95" i="1"/>
  <c r="M95" i="1"/>
  <c r="J96" i="1"/>
  <c r="K96" i="1"/>
  <c r="L96" i="1"/>
  <c r="M96" i="1"/>
  <c r="J97" i="1"/>
  <c r="K97" i="1"/>
  <c r="L97" i="1"/>
  <c r="M97" i="1"/>
  <c r="J98" i="1"/>
  <c r="K98" i="1"/>
  <c r="L98" i="1"/>
  <c r="M98" i="1"/>
  <c r="J99" i="1"/>
  <c r="K99" i="1"/>
  <c r="L99" i="1"/>
  <c r="M99" i="1"/>
  <c r="J100" i="1"/>
  <c r="K100" i="1"/>
  <c r="L100" i="1"/>
  <c r="M100" i="1"/>
  <c r="J101" i="1"/>
  <c r="K101" i="1"/>
  <c r="L101" i="1"/>
  <c r="M101" i="1"/>
  <c r="J102" i="1"/>
  <c r="K102" i="1"/>
  <c r="L102" i="1"/>
  <c r="M102" i="1"/>
  <c r="J103" i="1"/>
  <c r="K103" i="1"/>
  <c r="L103" i="1"/>
  <c r="M103" i="1"/>
  <c r="J104" i="1"/>
  <c r="K104" i="1"/>
  <c r="L104" i="1"/>
  <c r="M104" i="1"/>
  <c r="K86" i="1"/>
  <c r="L86" i="1"/>
  <c r="M86" i="1"/>
  <c r="J86" i="1"/>
  <c r="J64" i="1"/>
  <c r="K64" i="1"/>
  <c r="L64" i="1"/>
  <c r="M64" i="1"/>
  <c r="J65" i="1"/>
  <c r="K65" i="1"/>
  <c r="L65" i="1"/>
  <c r="M65" i="1"/>
  <c r="J66" i="1"/>
  <c r="K66" i="1"/>
  <c r="L66" i="1"/>
  <c r="M66" i="1"/>
  <c r="J67" i="1"/>
  <c r="K67" i="1"/>
  <c r="L67" i="1"/>
  <c r="M67" i="1"/>
  <c r="J68" i="1"/>
  <c r="K68" i="1"/>
  <c r="L68" i="1"/>
  <c r="M68" i="1"/>
  <c r="J69" i="1"/>
  <c r="K69" i="1"/>
  <c r="L69" i="1"/>
  <c r="M69" i="1"/>
  <c r="J70" i="1"/>
  <c r="K70" i="1"/>
  <c r="L70" i="1"/>
  <c r="M70" i="1"/>
  <c r="J71" i="1"/>
  <c r="K71" i="1"/>
  <c r="L71" i="1"/>
  <c r="M71" i="1"/>
  <c r="J72" i="1"/>
  <c r="K72" i="1"/>
  <c r="L72" i="1"/>
  <c r="M72" i="1"/>
  <c r="J73" i="1"/>
  <c r="K73" i="1"/>
  <c r="L73" i="1"/>
  <c r="M73" i="1"/>
  <c r="J74" i="1"/>
  <c r="K74" i="1"/>
  <c r="L74" i="1"/>
  <c r="M74" i="1"/>
  <c r="J75" i="1"/>
  <c r="K75" i="1"/>
  <c r="L75" i="1"/>
  <c r="M75" i="1"/>
  <c r="J76" i="1"/>
  <c r="K76" i="1"/>
  <c r="L76" i="1"/>
  <c r="M76" i="1"/>
  <c r="J77" i="1"/>
  <c r="K77" i="1"/>
  <c r="L77" i="1"/>
  <c r="M77" i="1"/>
  <c r="J78" i="1"/>
  <c r="K78" i="1"/>
  <c r="L78" i="1"/>
  <c r="M78" i="1"/>
  <c r="J79" i="1"/>
  <c r="K79" i="1"/>
  <c r="L79" i="1"/>
  <c r="M79" i="1"/>
  <c r="J80" i="1"/>
  <c r="K80" i="1"/>
  <c r="L80" i="1"/>
  <c r="M80" i="1"/>
  <c r="J81" i="1"/>
  <c r="K81" i="1"/>
  <c r="L81" i="1"/>
  <c r="M81" i="1"/>
  <c r="J82" i="1"/>
  <c r="K82" i="1"/>
  <c r="L82" i="1"/>
  <c r="M82" i="1"/>
  <c r="K63" i="1"/>
  <c r="L63" i="1"/>
  <c r="M63" i="1"/>
  <c r="J63" i="1"/>
  <c r="J49" i="1"/>
  <c r="J35" i="1"/>
  <c r="M25" i="1"/>
  <c r="M26" i="1"/>
  <c r="M27" i="1"/>
  <c r="M28" i="1"/>
  <c r="M29" i="1"/>
  <c r="M30" i="1"/>
  <c r="M31" i="1"/>
  <c r="L25" i="1"/>
  <c r="L26" i="1"/>
  <c r="L27" i="1"/>
  <c r="L28" i="1"/>
  <c r="L29" i="1"/>
  <c r="L30" i="1"/>
  <c r="L31" i="1"/>
  <c r="K25" i="1"/>
  <c r="K26" i="1"/>
  <c r="K27" i="1"/>
  <c r="K28" i="1"/>
  <c r="K29" i="1"/>
  <c r="K30" i="1"/>
  <c r="K31" i="1"/>
  <c r="K24" i="1"/>
  <c r="L24" i="1"/>
  <c r="M24" i="1"/>
  <c r="J25" i="1"/>
  <c r="J26" i="1"/>
  <c r="J27" i="1"/>
  <c r="J28" i="1"/>
  <c r="J29" i="1"/>
  <c r="J30" i="1"/>
  <c r="J31" i="1"/>
  <c r="J24" i="1"/>
  <c r="M105" i="1" l="1"/>
  <c r="M83" i="1"/>
  <c r="M60" i="1"/>
  <c r="M46" i="1"/>
  <c r="N96" i="1" l="1"/>
  <c r="N104" i="1"/>
  <c r="N97" i="1" l="1"/>
  <c r="N95" i="1"/>
  <c r="N103" i="1"/>
  <c r="N94" i="1"/>
  <c r="N93" i="1"/>
  <c r="N100" i="1"/>
  <c r="N92" i="1"/>
  <c r="N99" i="1"/>
  <c r="N91" i="1"/>
  <c r="N98" i="1"/>
  <c r="N102" i="1"/>
  <c r="N101" i="1"/>
  <c r="N77" i="1"/>
  <c r="N68" i="1"/>
  <c r="N69" i="1"/>
  <c r="N76" i="1"/>
  <c r="N72" i="1"/>
  <c r="N71" i="1"/>
  <c r="N80" i="1"/>
  <c r="N74" i="1"/>
  <c r="N73" i="1"/>
  <c r="N82" i="1"/>
  <c r="N75" i="1"/>
  <c r="N79" i="1"/>
  <c r="N70" i="1"/>
  <c r="N81" i="1"/>
  <c r="N78" i="1"/>
  <c r="L60" i="1"/>
  <c r="L46" i="1"/>
  <c r="L105" i="1"/>
  <c r="L83" i="1"/>
  <c r="O129" i="1"/>
  <c r="C163" i="1" l="1"/>
  <c r="C164" i="1"/>
  <c r="C165" i="1"/>
  <c r="C166" i="1"/>
  <c r="C167" i="1"/>
  <c r="C168" i="1"/>
  <c r="C169" i="1"/>
  <c r="C170" i="1"/>
  <c r="C171" i="1"/>
  <c r="C172" i="1"/>
  <c r="C162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197" i="1"/>
  <c r="B175" i="1"/>
  <c r="B163" i="1"/>
  <c r="B164" i="1"/>
  <c r="B165" i="1"/>
  <c r="B166" i="1"/>
  <c r="B167" i="1"/>
  <c r="B168" i="1"/>
  <c r="B169" i="1"/>
  <c r="B170" i="1"/>
  <c r="B171" i="1"/>
  <c r="B172" i="1"/>
  <c r="B162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197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75" i="1"/>
  <c r="A163" i="1"/>
  <c r="A164" i="1"/>
  <c r="A165" i="1"/>
  <c r="A166" i="1"/>
  <c r="A167" i="1"/>
  <c r="A168" i="1"/>
  <c r="A169" i="1"/>
  <c r="A170" i="1"/>
  <c r="A171" i="1"/>
  <c r="A172" i="1"/>
  <c r="A162" i="1"/>
  <c r="N90" i="1"/>
  <c r="N86" i="1"/>
  <c r="N63" i="1"/>
  <c r="N57" i="1"/>
  <c r="N53" i="1"/>
  <c r="N49" i="1"/>
  <c r="N87" i="1" l="1"/>
  <c r="N88" i="1"/>
  <c r="N89" i="1"/>
  <c r="N66" i="1"/>
  <c r="N64" i="1"/>
  <c r="N65" i="1"/>
  <c r="N67" i="1"/>
  <c r="N50" i="1"/>
  <c r="N54" i="1"/>
  <c r="N58" i="1"/>
  <c r="N51" i="1"/>
  <c r="N55" i="1"/>
  <c r="N59" i="1"/>
  <c r="N52" i="1"/>
  <c r="N56" i="1"/>
  <c r="K105" i="1"/>
  <c r="J105" i="1"/>
  <c r="K83" i="1"/>
  <c r="K60" i="1"/>
  <c r="J83" i="1"/>
  <c r="J60" i="1"/>
  <c r="C151" i="1"/>
  <c r="C152" i="1"/>
  <c r="C153" i="1"/>
  <c r="C154" i="1"/>
  <c r="C155" i="1"/>
  <c r="C156" i="1"/>
  <c r="C157" i="1"/>
  <c r="C158" i="1"/>
  <c r="C159" i="1"/>
  <c r="B159" i="1"/>
  <c r="A155" i="1"/>
  <c r="A156" i="1"/>
  <c r="A157" i="1"/>
  <c r="A158" i="1"/>
  <c r="A159" i="1"/>
  <c r="B155" i="1"/>
  <c r="B156" i="1"/>
  <c r="B157" i="1"/>
  <c r="B158" i="1"/>
  <c r="C144" i="1"/>
  <c r="C145" i="1"/>
  <c r="C146" i="1"/>
  <c r="A144" i="1"/>
  <c r="A145" i="1"/>
  <c r="B144" i="1"/>
  <c r="B145" i="1"/>
  <c r="B146" i="1"/>
  <c r="N105" i="1" l="1"/>
  <c r="P105" i="1" s="1"/>
  <c r="N83" i="1"/>
  <c r="P83" i="1" s="1"/>
  <c r="N60" i="1"/>
  <c r="P60" i="1" s="1"/>
  <c r="N26" i="1"/>
  <c r="N35" i="1"/>
  <c r="N45" i="1" l="1"/>
  <c r="N44" i="1"/>
  <c r="N43" i="1"/>
  <c r="N42" i="1"/>
  <c r="N41" i="1"/>
  <c r="N25" i="1"/>
  <c r="N30" i="1"/>
  <c r="N31" i="1"/>
  <c r="N29" i="1"/>
  <c r="N27" i="1"/>
  <c r="N28" i="1"/>
  <c r="K46" i="1"/>
  <c r="C140" i="1"/>
  <c r="C141" i="1"/>
  <c r="C142" i="1"/>
  <c r="C143" i="1"/>
  <c r="C139" i="1"/>
  <c r="B140" i="1"/>
  <c r="B141" i="1"/>
  <c r="B142" i="1"/>
  <c r="B143" i="1"/>
  <c r="B139" i="1"/>
  <c r="A140" i="1"/>
  <c r="A141" i="1"/>
  <c r="A142" i="1"/>
  <c r="A143" i="1"/>
  <c r="A146" i="1"/>
  <c r="A139" i="1"/>
  <c r="N36" i="1"/>
  <c r="N37" i="1"/>
  <c r="N38" i="1"/>
  <c r="N39" i="1"/>
  <c r="N40" i="1"/>
  <c r="J46" i="1" l="1"/>
  <c r="N46" i="1" s="1"/>
  <c r="P46" i="1" l="1"/>
  <c r="C150" i="1"/>
  <c r="A150" i="1"/>
  <c r="A151" i="1"/>
  <c r="A152" i="1"/>
  <c r="A153" i="1"/>
  <c r="A154" i="1"/>
  <c r="B149" i="1"/>
  <c r="B150" i="1"/>
  <c r="C149" i="1"/>
  <c r="B151" i="1"/>
  <c r="B152" i="1"/>
  <c r="B153" i="1"/>
  <c r="B154" i="1"/>
  <c r="A149" i="1" l="1"/>
  <c r="M32" i="1"/>
  <c r="L32" i="1"/>
  <c r="K32" i="1"/>
  <c r="J32" i="1"/>
  <c r="N32" i="1" l="1"/>
  <c r="P32" i="1" s="1"/>
  <c r="P107" i="1" s="1"/>
  <c r="O130" i="1" s="1"/>
  <c r="O131" i="1" s="1"/>
  <c r="N24" i="1"/>
</calcChain>
</file>

<file path=xl/sharedStrings.xml><?xml version="1.0" encoding="utf-8"?>
<sst xmlns="http://schemas.openxmlformats.org/spreadsheetml/2006/main" count="61" uniqueCount="49">
  <si>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</si>
  <si>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</si>
  <si>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</si>
  <si>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</si>
  <si>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</si>
  <si>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</si>
  <si>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</si>
  <si>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</si>
  <si>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</si>
  <si>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>Maßnahmebezeichnung:</t>
  </si>
  <si>
    <t xml:space="preserve">lfd. Nr. </t>
  </si>
  <si>
    <t>Name 
(ggf. zusätzlich Geburtsname, sofern der Name auf den Qualifikationsnachweisen abweicht)</t>
  </si>
  <si>
    <t xml:space="preserve">Vorname </t>
  </si>
  <si>
    <t>Anzahl der Monate</t>
  </si>
  <si>
    <t xml:space="preserve">Standardeinheitskosten für Funktionen
pro Monat
</t>
  </si>
  <si>
    <t>Projektleitung kleiner und mittlerer Projekte (unter 750.000 €)</t>
  </si>
  <si>
    <t>Projektmitarbeit</t>
  </si>
  <si>
    <t xml:space="preserve">* Einheit: 1 Einheit = Vollzeitstelle </t>
  </si>
  <si>
    <t>Geburtsdatum</t>
  </si>
  <si>
    <t>Jahr 2023</t>
  </si>
  <si>
    <t>Berechnung der Restkostenpauschale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</si>
  <si>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</si>
  <si>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</si>
  <si>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</si>
  <si>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Herausgehobene Projektmitarbeit</t>
  </si>
  <si>
    <t>Projektleitung großer Projekte (über 750.000 €)</t>
  </si>
  <si>
    <t>Fachkraft</t>
  </si>
  <si>
    <t>Bezeichnung der Ausgaben</t>
  </si>
  <si>
    <t>Erwartete Ausgaben</t>
  </si>
  <si>
    <t>Gesamtausgaben (relevant für die Berechnung der Restkostenpauschale)</t>
  </si>
  <si>
    <t>Gesamtsumme der Restkostenpauschale</t>
  </si>
  <si>
    <t>Beschäftigt bei (Bezeichnung Zuwendungsempfangende/Kooperationspartner, etc.)</t>
  </si>
  <si>
    <t>Jahr 2024</t>
  </si>
  <si>
    <t>7.1 ESF-kofinanzierte Einzelprojekte (Restkostenpauschale)</t>
  </si>
  <si>
    <t>Restkostenpauschale in % (maximal 40 % der Standardeinheitskosten für Personaleinsatz nach Funktionen)</t>
  </si>
  <si>
    <t>Jahr 2025</t>
  </si>
  <si>
    <t>in dem Projekt beschäftigt von - bis</t>
  </si>
  <si>
    <t>Fachliche Eignung - Angaben zur Qualifikation (z.B. Ausbildung, Bachelor- oder Masterstudium) sowie zur Fachrichtung und Berufserfahrung</t>
  </si>
  <si>
    <t>Arbeitszeit im Projekt bezogen auf Vollzeitstelle (Angabe in Einheit*)</t>
  </si>
  <si>
    <t>Jahr 2026</t>
  </si>
  <si>
    <t>Gesamtsumme
(Berechnung:
Summe 14 x 15)</t>
  </si>
  <si>
    <t>Gesamteinheiten des Projektzeitraums (Spalte 10+11+12+13)</t>
  </si>
  <si>
    <t>Einheiten (Spalte 8 x 9)</t>
  </si>
  <si>
    <t>Einheiten (Spalte 7 x 9)</t>
  </si>
  <si>
    <t>Einheiten (Spalte 6 x  9)</t>
  </si>
  <si>
    <t>Einheiten (Spalte 5 x 9)</t>
  </si>
  <si>
    <t>Gesamtsumme</t>
  </si>
  <si>
    <t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</si>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</sst>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  <numFmt numFmtId="168" formatCode="#,##0.00\ &quot;€&quot;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3" fillId="2" borderId="11" xfId="0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2" xfId="0" applyNumberFormat="1" applyFont="1" applyFill="1" applyBorder="1" applyProtection="1"/>
    <xf numFmtId="0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 wrapText="1"/>
    </xf>
    <xf numFmtId="0" fontId="0" fillId="0" borderId="18" xfId="0" applyBorder="1"/>
    <xf numFmtId="0" fontId="0" fillId="0" borderId="18" xfId="0" applyBorder="1" applyProtection="1"/>
    <xf numFmtId="0" fontId="9" fillId="3" borderId="2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9" fillId="3" borderId="1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44" fontId="3" fillId="2" borderId="24" xfId="2" applyFont="1" applyFill="1" applyBorder="1" applyProtection="1">
      <protection locked="0"/>
    </xf>
    <xf numFmtId="44" fontId="9" fillId="4" borderId="27" xfId="2" applyFont="1" applyFill="1" applyBorder="1" applyProtection="1"/>
    <xf numFmtId="10" fontId="9" fillId="5" borderId="19" xfId="1" applyNumberFormat="1" applyFont="1" applyFill="1" applyBorder="1" applyProtection="1"/>
    <xf numFmtId="0" fontId="9" fillId="3" borderId="14" xfId="0" applyNumberFormat="1" applyFont="1" applyFill="1" applyBorder="1" applyAlignment="1" applyProtection="1"/>
    <xf numFmtId="0" fontId="0" fillId="0" borderId="0" xfId="0" applyBorder="1" applyProtection="1"/>
    <xf numFmtId="166" fontId="9" fillId="3" borderId="11" xfId="0" applyNumberFormat="1" applyFont="1" applyFill="1" applyBorder="1" applyAlignment="1" applyProtection="1"/>
    <xf numFmtId="0" fontId="0" fillId="0" borderId="0" xfId="0" applyBorder="1"/>
    <xf numFmtId="168" fontId="9" fillId="5" borderId="14" xfId="2" applyNumberFormat="1" applyFont="1" applyFill="1" applyBorder="1" applyProtection="1"/>
    <xf numFmtId="0" fontId="3" fillId="2" borderId="3" xfId="0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vertical="center" wrapText="1"/>
    </xf>
    <xf numFmtId="0" fontId="0" fillId="0" borderId="3" xfId="0" applyBorder="1" applyAlignment="1" applyProtection="1"/>
    <xf numFmtId="0" fontId="3" fillId="2" borderId="2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9" fillId="4" borderId="25" xfId="0" applyFont="1" applyFill="1" applyBorder="1" applyAlignment="1" applyProtection="1">
      <alignment horizontal="left" vertical="center" wrapText="1"/>
    </xf>
    <xf numFmtId="0" fontId="9" fillId="4" borderId="26" xfId="0" applyFont="1" applyFill="1" applyBorder="1" applyAlignment="1" applyProtection="1">
      <alignment horizontal="left" vertical="center" wrapText="1"/>
    </xf>
    <xf numFmtId="0" fontId="9" fillId="4" borderId="16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9" fillId="5" borderId="28" xfId="0" applyFont="1" applyFill="1" applyBorder="1" applyAlignment="1" applyProtection="1">
      <alignment horizontal="left" vertical="center" wrapText="1"/>
    </xf>
    <xf numFmtId="0" fontId="9" fillId="5" borderId="29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4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0" fillId="0" borderId="3" xfId="0" applyBorder="1" applyAlignment="1"/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4" xfId="0" applyBorder="1" applyAlignment="1"/>
    <xf numFmtId="0" fontId="9" fillId="3" borderId="30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3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Zeros="0" tabSelected="1" view="pageLayout" topLeftCell="E1" zoomScale="60" zoomScaleNormal="80" zoomScalePageLayoutView="60" workbookViewId="0">
      <selection activeCell="P1" sqref="P1"/>
    </sheetView>
  </sheetViews>
  <sheetFormatPr baseColWidth="10" defaultRowHeight="15" x14ac:dyDescent="0.2"/>
  <cols>
    <col min="1" max="1" width="8.21875" customWidth="1"/>
    <col min="2" max="2" width="17.6640625" customWidth="1"/>
    <col min="3" max="3" width="13.109375" customWidth="1"/>
    <col min="4" max="4" width="14.88671875" customWidth="1"/>
    <col min="5" max="5" width="12" customWidth="1"/>
    <col min="6" max="8" width="11.88671875" customWidth="1"/>
    <col min="9" max="9" width="12.77734375" customWidth="1"/>
    <col min="10" max="10" width="13.109375" customWidth="1"/>
    <col min="11" max="11" width="13.44140625" customWidth="1"/>
    <col min="12" max="12" width="12.21875" customWidth="1"/>
    <col min="13" max="13" width="13" customWidth="1"/>
    <col min="14" max="14" width="17" customWidth="1"/>
    <col min="15" max="15" width="18.21875" customWidth="1"/>
    <col min="16" max="16" width="15.21875" customWidth="1"/>
  </cols>
  <sheetData>
    <row r="1" spans="1:16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.25" x14ac:dyDescent="0.3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48</v>
      </c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00" t="s">
        <v>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2"/>
    </row>
    <row r="9" spans="1:16" x14ac:dyDescent="0.2">
      <c r="A9" s="100" t="s">
        <v>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2"/>
    </row>
    <row r="10" spans="1:16" x14ac:dyDescent="0.2">
      <c r="A10" s="100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2"/>
    </row>
    <row r="11" spans="1:16" ht="34.5" customHeight="1" x14ac:dyDescent="0.2">
      <c r="A11" s="102" t="s">
        <v>47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2"/>
    </row>
    <row r="12" spans="1:16" x14ac:dyDescent="0.2">
      <c r="A12" s="102" t="s">
        <v>6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2"/>
    </row>
    <row r="13" spans="1:16" x14ac:dyDescent="0.2">
      <c r="A13" s="102" t="s">
        <v>7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2"/>
    </row>
    <row r="14" spans="1:16" x14ac:dyDescent="0.2">
      <c r="A14" s="4"/>
      <c r="B14" s="5"/>
      <c r="C14" s="5"/>
      <c r="D14" s="5"/>
      <c r="E14" s="5"/>
      <c r="F14" s="6"/>
      <c r="G14" s="6"/>
      <c r="H14" s="6"/>
      <c r="I14" s="5"/>
      <c r="J14" s="5"/>
      <c r="K14" s="5"/>
      <c r="L14" s="63"/>
      <c r="M14" s="76"/>
      <c r="N14" s="5"/>
      <c r="O14" s="5"/>
      <c r="P14" s="2"/>
    </row>
    <row r="15" spans="1:16" ht="15.75" x14ac:dyDescent="0.25">
      <c r="A15" s="118" t="s">
        <v>8</v>
      </c>
      <c r="B15" s="119"/>
      <c r="C15" s="120"/>
      <c r="D15" s="121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2"/>
    </row>
    <row r="16" spans="1:16" ht="15.75" x14ac:dyDescent="0.25">
      <c r="A16" s="9"/>
      <c r="B16" s="10"/>
      <c r="C16" s="10"/>
      <c r="D16" s="11"/>
      <c r="E16" s="12"/>
      <c r="F16" s="12"/>
      <c r="G16" s="64"/>
      <c r="H16" s="77"/>
      <c r="I16" s="12"/>
      <c r="J16" s="12"/>
      <c r="K16" s="12"/>
      <c r="L16" s="64"/>
      <c r="M16" s="77"/>
      <c r="N16" s="12"/>
      <c r="O16" s="12"/>
      <c r="P16" s="13"/>
    </row>
    <row r="17" spans="1:18" ht="15.75" x14ac:dyDescent="0.25">
      <c r="A17" s="118" t="s">
        <v>9</v>
      </c>
      <c r="B17" s="119"/>
      <c r="C17" s="120"/>
      <c r="D17" s="121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3"/>
      <c r="P17" s="14"/>
    </row>
    <row r="18" spans="1:18" ht="15.75" x14ac:dyDescent="0.25">
      <c r="A18" s="7"/>
      <c r="B18" s="8"/>
      <c r="C18" s="10"/>
      <c r="E18" s="10"/>
      <c r="F18" s="10"/>
      <c r="G18" s="10"/>
      <c r="H18" s="10"/>
      <c r="P18" s="14"/>
    </row>
    <row r="19" spans="1:18" s="30" customFormat="1" ht="16.5" thickBot="1" x14ac:dyDescent="0.3">
      <c r="A19" s="15"/>
      <c r="B19" s="2"/>
      <c r="C19" s="2"/>
      <c r="D19" s="2"/>
      <c r="E19" s="45" t="s">
        <v>19</v>
      </c>
      <c r="F19" s="45" t="s">
        <v>32</v>
      </c>
      <c r="G19" s="46" t="s">
        <v>35</v>
      </c>
      <c r="H19" s="46" t="s">
        <v>39</v>
      </c>
      <c r="I19" s="2"/>
      <c r="J19" s="45" t="s">
        <v>19</v>
      </c>
      <c r="K19" s="46" t="s">
        <v>32</v>
      </c>
      <c r="L19" s="46" t="s">
        <v>35</v>
      </c>
      <c r="M19" s="46" t="s">
        <v>39</v>
      </c>
      <c r="N19" s="2"/>
      <c r="O19" s="2"/>
      <c r="P19" s="2"/>
    </row>
    <row r="20" spans="1:18" s="30" customFormat="1" ht="90" x14ac:dyDescent="0.2">
      <c r="A20" s="16" t="s">
        <v>10</v>
      </c>
      <c r="B20" s="17" t="s">
        <v>11</v>
      </c>
      <c r="C20" s="17" t="s">
        <v>12</v>
      </c>
      <c r="D20" s="17" t="s">
        <v>36</v>
      </c>
      <c r="E20" s="18" t="s">
        <v>13</v>
      </c>
      <c r="F20" s="18" t="s">
        <v>13</v>
      </c>
      <c r="G20" s="18" t="s">
        <v>13</v>
      </c>
      <c r="H20" s="18" t="s">
        <v>13</v>
      </c>
      <c r="I20" s="17" t="s">
        <v>38</v>
      </c>
      <c r="J20" s="19" t="s">
        <v>45</v>
      </c>
      <c r="K20" s="17" t="s">
        <v>44</v>
      </c>
      <c r="L20" s="17" t="s">
        <v>43</v>
      </c>
      <c r="M20" s="17" t="s">
        <v>42</v>
      </c>
      <c r="N20" s="19" t="s">
        <v>41</v>
      </c>
      <c r="O20" s="17" t="s">
        <v>14</v>
      </c>
      <c r="P20" s="20" t="s">
        <v>40</v>
      </c>
      <c r="Q20" s="21"/>
    </row>
    <row r="21" spans="1:18" s="30" customFormat="1" ht="15.75" thickBot="1" x14ac:dyDescent="0.25">
      <c r="A21" s="22">
        <v>1</v>
      </c>
      <c r="B21" s="23">
        <v>2</v>
      </c>
      <c r="C21" s="23">
        <v>3</v>
      </c>
      <c r="D21" s="55">
        <v>4</v>
      </c>
      <c r="E21" s="23">
        <v>5</v>
      </c>
      <c r="F21" s="23">
        <v>6</v>
      </c>
      <c r="G21" s="23">
        <v>7</v>
      </c>
      <c r="H21" s="23">
        <v>8</v>
      </c>
      <c r="I21" s="56">
        <v>9</v>
      </c>
      <c r="J21" s="23">
        <v>10</v>
      </c>
      <c r="K21" s="56">
        <v>11</v>
      </c>
      <c r="L21" s="56">
        <v>12</v>
      </c>
      <c r="M21" s="56">
        <v>13</v>
      </c>
      <c r="N21" s="23">
        <v>14</v>
      </c>
      <c r="O21" s="23">
        <v>15</v>
      </c>
      <c r="P21" s="23">
        <v>16</v>
      </c>
    </row>
    <row r="22" spans="1:18" s="30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1"/>
    </row>
    <row r="23" spans="1:18" s="30" customFormat="1" x14ac:dyDescent="0.2">
      <c r="A23" s="96" t="s">
        <v>25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11"/>
      <c r="O23" s="112"/>
      <c r="P23" s="113"/>
    </row>
    <row r="24" spans="1:18" x14ac:dyDescent="0.2">
      <c r="A24" s="37"/>
      <c r="B24" s="37"/>
      <c r="C24" s="44"/>
      <c r="D24" s="37"/>
      <c r="E24" s="48"/>
      <c r="F24" s="48"/>
      <c r="G24" s="48"/>
      <c r="H24" s="48"/>
      <c r="I24" s="48"/>
      <c r="J24" s="41">
        <f>ROUND(ROUND(E24,4)*ROUND($I24,4),4)</f>
        <v>0</v>
      </c>
      <c r="K24" s="41">
        <f t="shared" ref="K24:M31" si="0">ROUND(ROUND(F24,4)*ROUND($I24,4),4)</f>
        <v>0</v>
      </c>
      <c r="L24" s="41">
        <f t="shared" si="0"/>
        <v>0</v>
      </c>
      <c r="M24" s="41">
        <f t="shared" si="0"/>
        <v>0</v>
      </c>
      <c r="N24" s="41">
        <f>J24+K24+L24+M24</f>
        <v>0</v>
      </c>
      <c r="O24" s="43"/>
      <c r="P24" s="40"/>
    </row>
    <row r="25" spans="1:18" x14ac:dyDescent="0.2">
      <c r="A25" s="31"/>
      <c r="B25" s="31"/>
      <c r="C25" s="44"/>
      <c r="D25" s="31"/>
      <c r="E25" s="48"/>
      <c r="F25" s="48"/>
      <c r="G25" s="48"/>
      <c r="H25" s="48"/>
      <c r="I25" s="48"/>
      <c r="J25" s="41">
        <f t="shared" ref="J25:J31" si="1">ROUND(ROUND(E25,4)*ROUND($I25,4),4)</f>
        <v>0</v>
      </c>
      <c r="K25" s="41">
        <f t="shared" si="0"/>
        <v>0</v>
      </c>
      <c r="L25" s="41">
        <f t="shared" si="0"/>
        <v>0</v>
      </c>
      <c r="M25" s="41">
        <f t="shared" si="0"/>
        <v>0</v>
      </c>
      <c r="N25" s="41">
        <f t="shared" ref="N25:N31" si="2">J25+K25+L25+M25</f>
        <v>0</v>
      </c>
      <c r="O25" s="39"/>
      <c r="P25" s="40"/>
    </row>
    <row r="26" spans="1:18" x14ac:dyDescent="0.2">
      <c r="A26" s="28"/>
      <c r="B26" s="28"/>
      <c r="C26" s="44"/>
      <c r="D26" s="28"/>
      <c r="E26" s="48"/>
      <c r="F26" s="48"/>
      <c r="G26" s="48"/>
      <c r="H26" s="48"/>
      <c r="I26" s="48"/>
      <c r="J26" s="41">
        <f t="shared" si="1"/>
        <v>0</v>
      </c>
      <c r="K26" s="41">
        <f t="shared" si="0"/>
        <v>0</v>
      </c>
      <c r="L26" s="41">
        <f t="shared" si="0"/>
        <v>0</v>
      </c>
      <c r="M26" s="41">
        <f t="shared" si="0"/>
        <v>0</v>
      </c>
      <c r="N26" s="41">
        <f t="shared" si="2"/>
        <v>0</v>
      </c>
      <c r="O26" s="39"/>
      <c r="P26" s="40"/>
    </row>
    <row r="27" spans="1:18" x14ac:dyDescent="0.2">
      <c r="A27" s="31"/>
      <c r="B27" s="31"/>
      <c r="C27" s="44"/>
      <c r="D27" s="31"/>
      <c r="E27" s="48"/>
      <c r="F27" s="48"/>
      <c r="G27" s="48"/>
      <c r="H27" s="48"/>
      <c r="I27" s="48"/>
      <c r="J27" s="41">
        <f t="shared" si="1"/>
        <v>0</v>
      </c>
      <c r="K27" s="41">
        <f t="shared" si="0"/>
        <v>0</v>
      </c>
      <c r="L27" s="41">
        <f t="shared" si="0"/>
        <v>0</v>
      </c>
      <c r="M27" s="41">
        <f t="shared" si="0"/>
        <v>0</v>
      </c>
      <c r="N27" s="41">
        <f t="shared" si="2"/>
        <v>0</v>
      </c>
      <c r="O27" s="39"/>
      <c r="P27" s="40"/>
    </row>
    <row r="28" spans="1:18" x14ac:dyDescent="0.2">
      <c r="A28" s="28"/>
      <c r="B28" s="28"/>
      <c r="C28" s="44"/>
      <c r="D28" s="28"/>
      <c r="E28" s="48"/>
      <c r="F28" s="48"/>
      <c r="G28" s="48"/>
      <c r="H28" s="48"/>
      <c r="I28" s="48"/>
      <c r="J28" s="41">
        <f t="shared" si="1"/>
        <v>0</v>
      </c>
      <c r="K28" s="41">
        <f t="shared" si="0"/>
        <v>0</v>
      </c>
      <c r="L28" s="41">
        <f t="shared" si="0"/>
        <v>0</v>
      </c>
      <c r="M28" s="41">
        <f t="shared" si="0"/>
        <v>0</v>
      </c>
      <c r="N28" s="41">
        <f t="shared" si="2"/>
        <v>0</v>
      </c>
      <c r="O28" s="39"/>
      <c r="P28" s="40"/>
    </row>
    <row r="29" spans="1:18" x14ac:dyDescent="0.2">
      <c r="A29" s="28"/>
      <c r="B29" s="28"/>
      <c r="C29" s="44"/>
      <c r="D29" s="28"/>
      <c r="E29" s="48"/>
      <c r="F29" s="48"/>
      <c r="G29" s="48"/>
      <c r="H29" s="48"/>
      <c r="I29" s="48"/>
      <c r="J29" s="41">
        <f t="shared" si="1"/>
        <v>0</v>
      </c>
      <c r="K29" s="41">
        <f t="shared" si="0"/>
        <v>0</v>
      </c>
      <c r="L29" s="41">
        <f t="shared" si="0"/>
        <v>0</v>
      </c>
      <c r="M29" s="41">
        <f t="shared" si="0"/>
        <v>0</v>
      </c>
      <c r="N29" s="41">
        <f t="shared" si="2"/>
        <v>0</v>
      </c>
      <c r="O29" s="39"/>
      <c r="P29" s="40"/>
    </row>
    <row r="30" spans="1:18" x14ac:dyDescent="0.2">
      <c r="A30" s="28"/>
      <c r="B30" s="28"/>
      <c r="C30" s="44"/>
      <c r="D30" s="28"/>
      <c r="E30" s="48"/>
      <c r="F30" s="48"/>
      <c r="G30" s="48"/>
      <c r="H30" s="48"/>
      <c r="I30" s="48"/>
      <c r="J30" s="41">
        <f t="shared" si="1"/>
        <v>0</v>
      </c>
      <c r="K30" s="41">
        <f t="shared" si="0"/>
        <v>0</v>
      </c>
      <c r="L30" s="41">
        <f t="shared" si="0"/>
        <v>0</v>
      </c>
      <c r="M30" s="41">
        <f t="shared" si="0"/>
        <v>0</v>
      </c>
      <c r="N30" s="41">
        <f t="shared" si="2"/>
        <v>0</v>
      </c>
      <c r="O30" s="39"/>
      <c r="P30" s="40"/>
    </row>
    <row r="31" spans="1:18" x14ac:dyDescent="0.2">
      <c r="A31" s="31"/>
      <c r="B31" s="31"/>
      <c r="C31" s="44"/>
      <c r="D31" s="31"/>
      <c r="E31" s="48"/>
      <c r="F31" s="48"/>
      <c r="G31" s="48"/>
      <c r="H31" s="48"/>
      <c r="I31" s="48"/>
      <c r="J31" s="41">
        <f t="shared" si="1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2"/>
        <v>0</v>
      </c>
      <c r="O31" s="39"/>
      <c r="P31" s="40"/>
    </row>
    <row r="32" spans="1:18" ht="16.5" thickBot="1" x14ac:dyDescent="0.3">
      <c r="A32" s="32"/>
      <c r="B32" s="13"/>
      <c r="C32" s="13"/>
      <c r="D32" s="13"/>
      <c r="E32" s="25"/>
      <c r="F32" s="25"/>
      <c r="G32" s="25"/>
      <c r="H32" s="25"/>
      <c r="I32" s="33"/>
      <c r="J32" s="34">
        <f>SUM(J24:J31)</f>
        <v>0</v>
      </c>
      <c r="K32" s="34">
        <f t="shared" ref="K32:M32" si="3">SUM(K24:K31)</f>
        <v>0</v>
      </c>
      <c r="L32" s="34">
        <f t="shared" si="3"/>
        <v>0</v>
      </c>
      <c r="M32" s="34">
        <f t="shared" si="3"/>
        <v>0</v>
      </c>
      <c r="N32" s="34">
        <f>SUM(J32+K32+L32+M32)</f>
        <v>0</v>
      </c>
      <c r="O32" s="35">
        <v>8700</v>
      </c>
      <c r="P32" s="35">
        <f>ROUNDDOWN((N32*O32),2)</f>
        <v>0</v>
      </c>
      <c r="R32" s="21"/>
    </row>
    <row r="33" spans="1:16" ht="15.75" thickTop="1" x14ac:dyDescent="0.2">
      <c r="A33" s="13"/>
      <c r="B33" s="13"/>
      <c r="C33" s="13"/>
      <c r="D33" s="13"/>
      <c r="E33" s="13"/>
      <c r="F33" s="13"/>
      <c r="G33" s="13"/>
      <c r="H33" s="13"/>
      <c r="I33" s="26"/>
      <c r="J33" s="26"/>
      <c r="K33" s="26"/>
      <c r="L33" s="26"/>
      <c r="M33" s="26"/>
      <c r="N33" s="27"/>
      <c r="O33" s="27"/>
      <c r="P33" s="30"/>
    </row>
    <row r="34" spans="1:16" x14ac:dyDescent="0.2">
      <c r="A34" s="96" t="s">
        <v>15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10"/>
      <c r="O34" s="110"/>
      <c r="P34" s="114"/>
    </row>
    <row r="35" spans="1:16" x14ac:dyDescent="0.2">
      <c r="A35" s="37"/>
      <c r="B35" s="37"/>
      <c r="C35" s="37"/>
      <c r="D35" s="37"/>
      <c r="E35" s="48"/>
      <c r="F35" s="48"/>
      <c r="G35" s="48"/>
      <c r="H35" s="48"/>
      <c r="I35" s="38"/>
      <c r="J35" s="41">
        <f>ROUND(ROUND(E35,4)*ROUND($I35,4),4)</f>
        <v>0</v>
      </c>
      <c r="K35" s="41">
        <f t="shared" ref="K35:M45" si="4">ROUND(ROUND(F35,4)*ROUND($I35,4),4)</f>
        <v>0</v>
      </c>
      <c r="L35" s="41">
        <f t="shared" si="4"/>
        <v>0</v>
      </c>
      <c r="M35" s="41">
        <f t="shared" si="4"/>
        <v>0</v>
      </c>
      <c r="N35" s="41">
        <f>J35+K35+L35+M35</f>
        <v>0</v>
      </c>
      <c r="O35" s="30"/>
    </row>
    <row r="36" spans="1:16" x14ac:dyDescent="0.2">
      <c r="A36" s="28"/>
      <c r="B36" s="28"/>
      <c r="C36" s="28"/>
      <c r="D36" s="28"/>
      <c r="E36" s="48"/>
      <c r="F36" s="48"/>
      <c r="G36" s="48"/>
      <c r="H36" s="48"/>
      <c r="I36" s="29"/>
      <c r="J36" s="41">
        <f t="shared" ref="J36:J45" si="5">ROUND(ROUND(E36,4)*ROUND($I36,4),4)</f>
        <v>0</v>
      </c>
      <c r="K36" s="41">
        <f t="shared" si="4"/>
        <v>0</v>
      </c>
      <c r="L36" s="41">
        <f t="shared" si="4"/>
        <v>0</v>
      </c>
      <c r="M36" s="41">
        <f t="shared" si="4"/>
        <v>0</v>
      </c>
      <c r="N36" s="41">
        <f t="shared" ref="N36:N45" si="6">J36+K36+L36+M36</f>
        <v>0</v>
      </c>
      <c r="O36" s="36"/>
    </row>
    <row r="37" spans="1:16" x14ac:dyDescent="0.2">
      <c r="A37" s="28"/>
      <c r="B37" s="28"/>
      <c r="C37" s="28"/>
      <c r="D37" s="28"/>
      <c r="E37" s="48"/>
      <c r="F37" s="48"/>
      <c r="G37" s="48"/>
      <c r="H37" s="48"/>
      <c r="I37" s="29"/>
      <c r="J37" s="41">
        <f t="shared" si="5"/>
        <v>0</v>
      </c>
      <c r="K37" s="41">
        <f t="shared" si="4"/>
        <v>0</v>
      </c>
      <c r="L37" s="41">
        <f t="shared" si="4"/>
        <v>0</v>
      </c>
      <c r="M37" s="41">
        <f t="shared" si="4"/>
        <v>0</v>
      </c>
      <c r="N37" s="41">
        <f t="shared" si="6"/>
        <v>0</v>
      </c>
      <c r="O37" s="36"/>
    </row>
    <row r="38" spans="1:16" x14ac:dyDescent="0.2">
      <c r="A38" s="28"/>
      <c r="B38" s="28"/>
      <c r="C38" s="28"/>
      <c r="D38" s="28"/>
      <c r="E38" s="48"/>
      <c r="F38" s="48"/>
      <c r="G38" s="48"/>
      <c r="H38" s="48"/>
      <c r="I38" s="29"/>
      <c r="J38" s="41">
        <f t="shared" si="5"/>
        <v>0</v>
      </c>
      <c r="K38" s="41">
        <f t="shared" si="4"/>
        <v>0</v>
      </c>
      <c r="L38" s="41">
        <f t="shared" si="4"/>
        <v>0</v>
      </c>
      <c r="M38" s="41">
        <f t="shared" si="4"/>
        <v>0</v>
      </c>
      <c r="N38" s="41">
        <f t="shared" si="6"/>
        <v>0</v>
      </c>
      <c r="O38" s="36"/>
    </row>
    <row r="39" spans="1:16" x14ac:dyDescent="0.2">
      <c r="A39" s="28"/>
      <c r="B39" s="28"/>
      <c r="C39" s="28"/>
      <c r="D39" s="28"/>
      <c r="E39" s="48"/>
      <c r="F39" s="48"/>
      <c r="G39" s="48"/>
      <c r="H39" s="48"/>
      <c r="I39" s="29"/>
      <c r="J39" s="41">
        <f t="shared" si="5"/>
        <v>0</v>
      </c>
      <c r="K39" s="41">
        <f t="shared" si="4"/>
        <v>0</v>
      </c>
      <c r="L39" s="41">
        <f t="shared" si="4"/>
        <v>0</v>
      </c>
      <c r="M39" s="41">
        <f t="shared" si="4"/>
        <v>0</v>
      </c>
      <c r="N39" s="41">
        <f t="shared" si="6"/>
        <v>0</v>
      </c>
      <c r="O39" s="36"/>
    </row>
    <row r="40" spans="1:16" x14ac:dyDescent="0.2">
      <c r="A40" s="28"/>
      <c r="B40" s="28"/>
      <c r="C40" s="28"/>
      <c r="D40" s="28"/>
      <c r="E40" s="48"/>
      <c r="F40" s="48"/>
      <c r="G40" s="48"/>
      <c r="H40" s="48"/>
      <c r="I40" s="29"/>
      <c r="J40" s="41">
        <f t="shared" si="5"/>
        <v>0</v>
      </c>
      <c r="K40" s="41">
        <f t="shared" si="4"/>
        <v>0</v>
      </c>
      <c r="L40" s="41">
        <f t="shared" si="4"/>
        <v>0</v>
      </c>
      <c r="M40" s="41">
        <f t="shared" si="4"/>
        <v>0</v>
      </c>
      <c r="N40" s="41">
        <f t="shared" si="6"/>
        <v>0</v>
      </c>
      <c r="O40" s="36"/>
    </row>
    <row r="41" spans="1:16" x14ac:dyDescent="0.2">
      <c r="A41" s="28"/>
      <c r="B41" s="28"/>
      <c r="C41" s="28"/>
      <c r="D41" s="28"/>
      <c r="E41" s="48"/>
      <c r="F41" s="48"/>
      <c r="G41" s="48"/>
      <c r="H41" s="48"/>
      <c r="I41" s="29"/>
      <c r="J41" s="41">
        <f t="shared" si="5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6"/>
        <v>0</v>
      </c>
      <c r="O41" s="36"/>
    </row>
    <row r="42" spans="1:16" x14ac:dyDescent="0.2">
      <c r="A42" s="28"/>
      <c r="B42" s="28"/>
      <c r="C42" s="28"/>
      <c r="D42" s="28"/>
      <c r="E42" s="48"/>
      <c r="F42" s="48"/>
      <c r="G42" s="48"/>
      <c r="H42" s="48"/>
      <c r="I42" s="29"/>
      <c r="J42" s="41">
        <f t="shared" si="5"/>
        <v>0</v>
      </c>
      <c r="K42" s="41">
        <f t="shared" si="4"/>
        <v>0</v>
      </c>
      <c r="L42" s="41">
        <f t="shared" si="4"/>
        <v>0</v>
      </c>
      <c r="M42" s="41">
        <f t="shared" si="4"/>
        <v>0</v>
      </c>
      <c r="N42" s="41">
        <f t="shared" si="6"/>
        <v>0</v>
      </c>
      <c r="O42" s="36"/>
    </row>
    <row r="43" spans="1:16" x14ac:dyDescent="0.2">
      <c r="A43" s="31"/>
      <c r="B43" s="31"/>
      <c r="C43" s="31"/>
      <c r="D43" s="31"/>
      <c r="E43" s="48"/>
      <c r="F43" s="48"/>
      <c r="G43" s="48"/>
      <c r="H43" s="48"/>
      <c r="I43" s="29"/>
      <c r="J43" s="41">
        <f t="shared" si="5"/>
        <v>0</v>
      </c>
      <c r="K43" s="41">
        <f t="shared" si="4"/>
        <v>0</v>
      </c>
      <c r="L43" s="41">
        <f t="shared" si="4"/>
        <v>0</v>
      </c>
      <c r="M43" s="41">
        <f t="shared" si="4"/>
        <v>0</v>
      </c>
      <c r="N43" s="41">
        <f t="shared" si="6"/>
        <v>0</v>
      </c>
      <c r="O43" s="36"/>
    </row>
    <row r="44" spans="1:16" x14ac:dyDescent="0.2">
      <c r="A44" s="31"/>
      <c r="B44" s="31"/>
      <c r="C44" s="31"/>
      <c r="D44" s="31"/>
      <c r="E44" s="48"/>
      <c r="F44" s="48"/>
      <c r="G44" s="48"/>
      <c r="H44" s="48"/>
      <c r="I44" s="29"/>
      <c r="J44" s="41">
        <f t="shared" si="5"/>
        <v>0</v>
      </c>
      <c r="K44" s="41">
        <f t="shared" si="4"/>
        <v>0</v>
      </c>
      <c r="L44" s="41">
        <f t="shared" si="4"/>
        <v>0</v>
      </c>
      <c r="M44" s="41">
        <f t="shared" si="4"/>
        <v>0</v>
      </c>
      <c r="N44" s="41">
        <f t="shared" si="6"/>
        <v>0</v>
      </c>
      <c r="O44" s="36"/>
    </row>
    <row r="45" spans="1:16" x14ac:dyDescent="0.2">
      <c r="A45" s="31"/>
      <c r="B45" s="31"/>
      <c r="C45" s="31"/>
      <c r="D45" s="31"/>
      <c r="E45" s="48"/>
      <c r="F45" s="48"/>
      <c r="G45" s="48"/>
      <c r="H45" s="48"/>
      <c r="I45" s="29"/>
      <c r="J45" s="41">
        <f t="shared" si="5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6"/>
        <v>0</v>
      </c>
      <c r="O45" s="36"/>
    </row>
    <row r="46" spans="1:16" ht="16.5" thickBot="1" x14ac:dyDescent="0.3">
      <c r="A46" s="13"/>
      <c r="B46" s="13"/>
      <c r="C46" s="13"/>
      <c r="D46" s="13"/>
      <c r="E46" s="13"/>
      <c r="F46" s="13"/>
      <c r="G46" s="13"/>
      <c r="H46" s="13"/>
      <c r="I46" s="33"/>
      <c r="J46" s="34">
        <f>SUM(J35:J45)</f>
        <v>0</v>
      </c>
      <c r="K46" s="34">
        <f>SUM(K35:K45)</f>
        <v>0</v>
      </c>
      <c r="L46" s="34">
        <f>SUM(L35:L45)</f>
        <v>0</v>
      </c>
      <c r="M46" s="34">
        <f>SUM(M35:M45)</f>
        <v>0</v>
      </c>
      <c r="N46" s="34">
        <f>SUM(J46+K46+L46+M46)</f>
        <v>0</v>
      </c>
      <c r="O46" s="35">
        <v>8100</v>
      </c>
      <c r="P46" s="35">
        <f>ROUNDDOWN((N46*O46),2)</f>
        <v>0</v>
      </c>
    </row>
    <row r="47" spans="1:16" ht="15.75" thickTop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36"/>
    </row>
    <row r="48" spans="1:16" x14ac:dyDescent="0.2">
      <c r="A48" s="96" t="s">
        <v>24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110"/>
      <c r="O48" s="110"/>
      <c r="P48" s="114"/>
    </row>
    <row r="49" spans="1:16" x14ac:dyDescent="0.2">
      <c r="A49" s="37"/>
      <c r="B49" s="37"/>
      <c r="C49" s="37"/>
      <c r="D49" s="37"/>
      <c r="E49" s="48"/>
      <c r="F49" s="48"/>
      <c r="G49" s="48"/>
      <c r="H49" s="48"/>
      <c r="I49" s="48"/>
      <c r="J49" s="41">
        <f>ROUND(ROUND(E49,4)*ROUND($I49,4),4)</f>
        <v>0</v>
      </c>
      <c r="K49" s="41">
        <f t="shared" ref="K49:M59" si="7">ROUND(ROUND(F49,4)*ROUND($I49,4),4)</f>
        <v>0</v>
      </c>
      <c r="L49" s="41">
        <f t="shared" si="7"/>
        <v>0</v>
      </c>
      <c r="M49" s="41">
        <f t="shared" si="7"/>
        <v>0</v>
      </c>
      <c r="N49" s="41">
        <f>J49+K49+L49+M49</f>
        <v>0</v>
      </c>
      <c r="O49" s="30"/>
    </row>
    <row r="50" spans="1:16" x14ac:dyDescent="0.2">
      <c r="A50" s="28"/>
      <c r="B50" s="28"/>
      <c r="C50" s="28"/>
      <c r="D50" s="28"/>
      <c r="E50" s="48"/>
      <c r="F50" s="48"/>
      <c r="G50" s="48"/>
      <c r="H50" s="48"/>
      <c r="I50" s="48"/>
      <c r="J50" s="41">
        <f t="shared" ref="J50:J59" si="8">ROUND(ROUND(E50,4)*ROUND($I50,4),4)</f>
        <v>0</v>
      </c>
      <c r="K50" s="41">
        <f t="shared" si="7"/>
        <v>0</v>
      </c>
      <c r="L50" s="41">
        <f t="shared" si="7"/>
        <v>0</v>
      </c>
      <c r="M50" s="41">
        <f t="shared" si="7"/>
        <v>0</v>
      </c>
      <c r="N50" s="41">
        <f t="shared" ref="N50:N59" si="9">J50+K50+L50+M50</f>
        <v>0</v>
      </c>
      <c r="O50" s="36"/>
    </row>
    <row r="51" spans="1:16" x14ac:dyDescent="0.2">
      <c r="A51" s="28"/>
      <c r="B51" s="28"/>
      <c r="C51" s="28"/>
      <c r="D51" s="28"/>
      <c r="E51" s="48"/>
      <c r="F51" s="48"/>
      <c r="G51" s="48"/>
      <c r="H51" s="48"/>
      <c r="I51" s="48"/>
      <c r="J51" s="41">
        <f t="shared" si="8"/>
        <v>0</v>
      </c>
      <c r="K51" s="41">
        <f t="shared" si="7"/>
        <v>0</v>
      </c>
      <c r="L51" s="41">
        <f t="shared" si="7"/>
        <v>0</v>
      </c>
      <c r="M51" s="41">
        <f t="shared" si="7"/>
        <v>0</v>
      </c>
      <c r="N51" s="41">
        <f t="shared" si="9"/>
        <v>0</v>
      </c>
      <c r="O51" s="36"/>
    </row>
    <row r="52" spans="1:16" x14ac:dyDescent="0.2">
      <c r="A52" s="28"/>
      <c r="B52" s="28"/>
      <c r="C52" s="28"/>
      <c r="D52" s="28"/>
      <c r="E52" s="48"/>
      <c r="F52" s="48"/>
      <c r="G52" s="48"/>
      <c r="H52" s="48"/>
      <c r="I52" s="48"/>
      <c r="J52" s="41">
        <f t="shared" si="8"/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41">
        <f t="shared" si="9"/>
        <v>0</v>
      </c>
      <c r="O52" s="36"/>
    </row>
    <row r="53" spans="1:16" x14ac:dyDescent="0.2">
      <c r="A53" s="28"/>
      <c r="B53" s="28"/>
      <c r="C53" s="28"/>
      <c r="D53" s="28"/>
      <c r="E53" s="48"/>
      <c r="F53" s="48"/>
      <c r="G53" s="48"/>
      <c r="H53" s="48"/>
      <c r="I53" s="48"/>
      <c r="J53" s="41">
        <f t="shared" si="8"/>
        <v>0</v>
      </c>
      <c r="K53" s="41">
        <f t="shared" si="7"/>
        <v>0</v>
      </c>
      <c r="L53" s="41">
        <f t="shared" si="7"/>
        <v>0</v>
      </c>
      <c r="M53" s="41">
        <f t="shared" si="7"/>
        <v>0</v>
      </c>
      <c r="N53" s="41">
        <f t="shared" si="9"/>
        <v>0</v>
      </c>
      <c r="O53" s="36"/>
    </row>
    <row r="54" spans="1:16" x14ac:dyDescent="0.2">
      <c r="A54" s="28"/>
      <c r="B54" s="28"/>
      <c r="C54" s="28"/>
      <c r="D54" s="28"/>
      <c r="E54" s="48"/>
      <c r="F54" s="48"/>
      <c r="G54" s="48"/>
      <c r="H54" s="48"/>
      <c r="I54" s="48"/>
      <c r="J54" s="41">
        <f t="shared" si="8"/>
        <v>0</v>
      </c>
      <c r="K54" s="41">
        <f t="shared" si="7"/>
        <v>0</v>
      </c>
      <c r="L54" s="41">
        <f t="shared" si="7"/>
        <v>0</v>
      </c>
      <c r="M54" s="41">
        <f t="shared" si="7"/>
        <v>0</v>
      </c>
      <c r="N54" s="41">
        <f t="shared" si="9"/>
        <v>0</v>
      </c>
      <c r="O54" s="36"/>
    </row>
    <row r="55" spans="1:16" x14ac:dyDescent="0.2">
      <c r="A55" s="28"/>
      <c r="B55" s="28"/>
      <c r="C55" s="28"/>
      <c r="D55" s="28"/>
      <c r="E55" s="48"/>
      <c r="F55" s="48"/>
      <c r="G55" s="48"/>
      <c r="H55" s="48"/>
      <c r="I55" s="48"/>
      <c r="J55" s="41">
        <f t="shared" si="8"/>
        <v>0</v>
      </c>
      <c r="K55" s="41">
        <f t="shared" si="7"/>
        <v>0</v>
      </c>
      <c r="L55" s="41">
        <f t="shared" si="7"/>
        <v>0</v>
      </c>
      <c r="M55" s="41">
        <f t="shared" si="7"/>
        <v>0</v>
      </c>
      <c r="N55" s="41">
        <f t="shared" si="9"/>
        <v>0</v>
      </c>
      <c r="O55" s="36"/>
    </row>
    <row r="56" spans="1:16" x14ac:dyDescent="0.2">
      <c r="A56" s="31"/>
      <c r="B56" s="31"/>
      <c r="C56" s="31"/>
      <c r="D56" s="44"/>
      <c r="E56" s="48"/>
      <c r="F56" s="48"/>
      <c r="G56" s="48"/>
      <c r="H56" s="48"/>
      <c r="I56" s="48"/>
      <c r="J56" s="41">
        <f t="shared" si="8"/>
        <v>0</v>
      </c>
      <c r="K56" s="41">
        <f t="shared" si="7"/>
        <v>0</v>
      </c>
      <c r="L56" s="41">
        <f t="shared" si="7"/>
        <v>0</v>
      </c>
      <c r="M56" s="41">
        <f t="shared" si="7"/>
        <v>0</v>
      </c>
      <c r="N56" s="41">
        <f t="shared" si="9"/>
        <v>0</v>
      </c>
      <c r="O56" s="36"/>
    </row>
    <row r="57" spans="1:16" x14ac:dyDescent="0.2">
      <c r="A57" s="31"/>
      <c r="B57" s="31"/>
      <c r="C57" s="31"/>
      <c r="D57" s="31"/>
      <c r="E57" s="48"/>
      <c r="F57" s="48"/>
      <c r="G57" s="48"/>
      <c r="H57" s="48"/>
      <c r="I57" s="48"/>
      <c r="J57" s="41">
        <f t="shared" si="8"/>
        <v>0</v>
      </c>
      <c r="K57" s="41">
        <f t="shared" si="7"/>
        <v>0</v>
      </c>
      <c r="L57" s="41">
        <f t="shared" si="7"/>
        <v>0</v>
      </c>
      <c r="M57" s="41">
        <f t="shared" si="7"/>
        <v>0</v>
      </c>
      <c r="N57" s="41">
        <f t="shared" si="9"/>
        <v>0</v>
      </c>
      <c r="O57" s="36"/>
    </row>
    <row r="58" spans="1:16" x14ac:dyDescent="0.2">
      <c r="A58" s="31"/>
      <c r="B58" s="31"/>
      <c r="C58" s="31"/>
      <c r="D58" s="31"/>
      <c r="E58" s="48"/>
      <c r="F58" s="48"/>
      <c r="G58" s="48"/>
      <c r="H58" s="48"/>
      <c r="I58" s="48"/>
      <c r="J58" s="41">
        <f t="shared" si="8"/>
        <v>0</v>
      </c>
      <c r="K58" s="41">
        <f t="shared" si="7"/>
        <v>0</v>
      </c>
      <c r="L58" s="41">
        <f t="shared" si="7"/>
        <v>0</v>
      </c>
      <c r="M58" s="41">
        <f t="shared" si="7"/>
        <v>0</v>
      </c>
      <c r="N58" s="41">
        <f t="shared" si="9"/>
        <v>0</v>
      </c>
      <c r="O58" s="36"/>
    </row>
    <row r="59" spans="1:16" x14ac:dyDescent="0.2">
      <c r="A59" s="31"/>
      <c r="B59" s="31"/>
      <c r="C59" s="31"/>
      <c r="D59" s="31"/>
      <c r="E59" s="48"/>
      <c r="F59" s="48"/>
      <c r="G59" s="48"/>
      <c r="H59" s="48"/>
      <c r="I59" s="48"/>
      <c r="J59" s="41">
        <f t="shared" si="8"/>
        <v>0</v>
      </c>
      <c r="K59" s="41">
        <f t="shared" si="7"/>
        <v>0</v>
      </c>
      <c r="L59" s="41">
        <f t="shared" si="7"/>
        <v>0</v>
      </c>
      <c r="M59" s="41">
        <f t="shared" si="7"/>
        <v>0</v>
      </c>
      <c r="N59" s="41">
        <f t="shared" si="9"/>
        <v>0</v>
      </c>
      <c r="O59" s="36"/>
    </row>
    <row r="60" spans="1:16" ht="16.5" thickBot="1" x14ac:dyDescent="0.3">
      <c r="A60" s="13"/>
      <c r="B60" s="13"/>
      <c r="C60" s="13"/>
      <c r="D60" s="13"/>
      <c r="E60" s="13"/>
      <c r="F60" s="13"/>
      <c r="G60" s="13"/>
      <c r="H60" s="13"/>
      <c r="I60" s="33"/>
      <c r="J60" s="34">
        <f>SUM(J49:J59)</f>
        <v>0</v>
      </c>
      <c r="K60" s="34">
        <f>SUM(K49:K59)</f>
        <v>0</v>
      </c>
      <c r="L60" s="34">
        <f>SUM(L49:L59)</f>
        <v>0</v>
      </c>
      <c r="M60" s="34">
        <f>SUM(M49:M59)</f>
        <v>0</v>
      </c>
      <c r="N60" s="34">
        <f>SUM(J60+K60+L60+M60)</f>
        <v>0</v>
      </c>
      <c r="O60" s="35">
        <v>6690</v>
      </c>
      <c r="P60" s="35">
        <f>ROUNDDOWN((N60*O60),2)</f>
        <v>0</v>
      </c>
    </row>
    <row r="61" spans="1:16" ht="15.75" thickTop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36"/>
    </row>
    <row r="62" spans="1:16" x14ac:dyDescent="0.2">
      <c r="A62" s="96" t="s">
        <v>16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10"/>
      <c r="O62" s="110"/>
      <c r="P62" s="114"/>
    </row>
    <row r="63" spans="1:16" x14ac:dyDescent="0.2">
      <c r="A63" s="37"/>
      <c r="B63" s="37"/>
      <c r="C63" s="37"/>
      <c r="D63" s="37"/>
      <c r="E63" s="48"/>
      <c r="F63" s="48"/>
      <c r="G63" s="48"/>
      <c r="H63" s="48"/>
      <c r="I63" s="48"/>
      <c r="J63" s="41">
        <f>ROUND(ROUND(E63,4)*ROUND($I63,4),4)</f>
        <v>0</v>
      </c>
      <c r="K63" s="41">
        <f t="shared" ref="K63:M63" si="10">ROUND(ROUND(F63,4)*ROUND($I63,4),4)</f>
        <v>0</v>
      </c>
      <c r="L63" s="41">
        <f t="shared" si="10"/>
        <v>0</v>
      </c>
      <c r="M63" s="41">
        <f t="shared" si="10"/>
        <v>0</v>
      </c>
      <c r="N63" s="41">
        <f>J63+K63+L63+M63</f>
        <v>0</v>
      </c>
      <c r="O63" s="30"/>
    </row>
    <row r="64" spans="1:16" x14ac:dyDescent="0.2">
      <c r="A64" s="28"/>
      <c r="B64" s="28"/>
      <c r="C64" s="28"/>
      <c r="D64" s="28"/>
      <c r="E64" s="48"/>
      <c r="F64" s="48"/>
      <c r="G64" s="48"/>
      <c r="H64" s="48"/>
      <c r="I64" s="48"/>
      <c r="J64" s="41">
        <f t="shared" ref="J64:J82" si="11">ROUND(ROUND(E64,4)*ROUND($I64,4),4)</f>
        <v>0</v>
      </c>
      <c r="K64" s="41">
        <f t="shared" ref="K64:K82" si="12">ROUND(ROUND(F64,4)*ROUND($I64,4),4)</f>
        <v>0</v>
      </c>
      <c r="L64" s="41">
        <f t="shared" ref="L64:L82" si="13">ROUND(ROUND(G64,4)*ROUND($I64,4),4)</f>
        <v>0</v>
      </c>
      <c r="M64" s="41">
        <f t="shared" ref="M64:M82" si="14">ROUND(ROUND(H64,4)*ROUND($I64,4),4)</f>
        <v>0</v>
      </c>
      <c r="N64" s="41">
        <f t="shared" ref="N64:N82" si="15">J64+K64+L64+M64</f>
        <v>0</v>
      </c>
      <c r="O64" s="36"/>
    </row>
    <row r="65" spans="1:15" x14ac:dyDescent="0.2">
      <c r="A65" s="28"/>
      <c r="B65" s="28"/>
      <c r="C65" s="28"/>
      <c r="D65" s="28"/>
      <c r="E65" s="48"/>
      <c r="F65" s="48"/>
      <c r="G65" s="48"/>
      <c r="H65" s="48"/>
      <c r="I65" s="48"/>
      <c r="J65" s="41">
        <f t="shared" si="11"/>
        <v>0</v>
      </c>
      <c r="K65" s="41">
        <f t="shared" si="12"/>
        <v>0</v>
      </c>
      <c r="L65" s="41">
        <f t="shared" si="13"/>
        <v>0</v>
      </c>
      <c r="M65" s="41">
        <f t="shared" si="14"/>
        <v>0</v>
      </c>
      <c r="N65" s="41">
        <f t="shared" si="15"/>
        <v>0</v>
      </c>
      <c r="O65" s="36"/>
    </row>
    <row r="66" spans="1:15" x14ac:dyDescent="0.2">
      <c r="A66" s="28"/>
      <c r="B66" s="28"/>
      <c r="C66" s="28"/>
      <c r="D66" s="28"/>
      <c r="E66" s="48"/>
      <c r="F66" s="48"/>
      <c r="G66" s="48"/>
      <c r="H66" s="48"/>
      <c r="I66" s="48"/>
      <c r="J66" s="41">
        <f t="shared" si="11"/>
        <v>0</v>
      </c>
      <c r="K66" s="41">
        <f t="shared" si="12"/>
        <v>0</v>
      </c>
      <c r="L66" s="41">
        <f t="shared" si="13"/>
        <v>0</v>
      </c>
      <c r="M66" s="41">
        <f t="shared" si="14"/>
        <v>0</v>
      </c>
      <c r="N66" s="41">
        <f t="shared" si="15"/>
        <v>0</v>
      </c>
      <c r="O66" s="36"/>
    </row>
    <row r="67" spans="1:15" x14ac:dyDescent="0.2">
      <c r="A67" s="28"/>
      <c r="B67" s="28"/>
      <c r="C67" s="28"/>
      <c r="D67" s="28"/>
      <c r="E67" s="48"/>
      <c r="F67" s="48"/>
      <c r="G67" s="48"/>
      <c r="H67" s="48"/>
      <c r="I67" s="48"/>
      <c r="J67" s="41">
        <f t="shared" si="11"/>
        <v>0</v>
      </c>
      <c r="K67" s="41">
        <f t="shared" si="12"/>
        <v>0</v>
      </c>
      <c r="L67" s="41">
        <f t="shared" si="13"/>
        <v>0</v>
      </c>
      <c r="M67" s="41">
        <f t="shared" si="14"/>
        <v>0</v>
      </c>
      <c r="N67" s="41">
        <f t="shared" si="15"/>
        <v>0</v>
      </c>
      <c r="O67" s="36"/>
    </row>
    <row r="68" spans="1:15" x14ac:dyDescent="0.2">
      <c r="A68" s="28"/>
      <c r="B68" s="28"/>
      <c r="C68" s="28"/>
      <c r="D68" s="28"/>
      <c r="E68" s="48"/>
      <c r="F68" s="48"/>
      <c r="G68" s="48"/>
      <c r="H68" s="48"/>
      <c r="I68" s="48"/>
      <c r="J68" s="41">
        <f t="shared" si="11"/>
        <v>0</v>
      </c>
      <c r="K68" s="41">
        <f t="shared" si="12"/>
        <v>0</v>
      </c>
      <c r="L68" s="41">
        <f t="shared" si="13"/>
        <v>0</v>
      </c>
      <c r="M68" s="41">
        <f t="shared" si="14"/>
        <v>0</v>
      </c>
      <c r="N68" s="41">
        <f t="shared" si="15"/>
        <v>0</v>
      </c>
      <c r="O68" s="36"/>
    </row>
    <row r="69" spans="1:15" x14ac:dyDescent="0.2">
      <c r="A69" s="28"/>
      <c r="B69" s="28"/>
      <c r="C69" s="28"/>
      <c r="D69" s="28"/>
      <c r="E69" s="48"/>
      <c r="F69" s="48"/>
      <c r="G69" s="48"/>
      <c r="H69" s="48"/>
      <c r="I69" s="48"/>
      <c r="J69" s="41">
        <f t="shared" si="11"/>
        <v>0</v>
      </c>
      <c r="K69" s="41">
        <f t="shared" si="12"/>
        <v>0</v>
      </c>
      <c r="L69" s="41">
        <f t="shared" si="13"/>
        <v>0</v>
      </c>
      <c r="M69" s="41">
        <f t="shared" si="14"/>
        <v>0</v>
      </c>
      <c r="N69" s="41">
        <f t="shared" si="15"/>
        <v>0</v>
      </c>
      <c r="O69" s="36"/>
    </row>
    <row r="70" spans="1:15" x14ac:dyDescent="0.2">
      <c r="A70" s="28"/>
      <c r="B70" s="28"/>
      <c r="C70" s="28"/>
      <c r="D70" s="28"/>
      <c r="E70" s="48"/>
      <c r="F70" s="48"/>
      <c r="G70" s="48"/>
      <c r="H70" s="48"/>
      <c r="I70" s="48"/>
      <c r="J70" s="41">
        <f t="shared" si="11"/>
        <v>0</v>
      </c>
      <c r="K70" s="41">
        <f t="shared" si="12"/>
        <v>0</v>
      </c>
      <c r="L70" s="41">
        <f t="shared" si="13"/>
        <v>0</v>
      </c>
      <c r="M70" s="41">
        <f t="shared" si="14"/>
        <v>0</v>
      </c>
      <c r="N70" s="41">
        <f t="shared" si="15"/>
        <v>0</v>
      </c>
      <c r="O70" s="36"/>
    </row>
    <row r="71" spans="1:15" x14ac:dyDescent="0.2">
      <c r="A71" s="28"/>
      <c r="B71" s="28"/>
      <c r="C71" s="28"/>
      <c r="D71" s="28"/>
      <c r="E71" s="48"/>
      <c r="F71" s="48"/>
      <c r="G71" s="48"/>
      <c r="H71" s="48"/>
      <c r="I71" s="48"/>
      <c r="J71" s="41">
        <f t="shared" si="11"/>
        <v>0</v>
      </c>
      <c r="K71" s="41">
        <f t="shared" si="12"/>
        <v>0</v>
      </c>
      <c r="L71" s="41">
        <f t="shared" si="13"/>
        <v>0</v>
      </c>
      <c r="M71" s="41">
        <f t="shared" si="14"/>
        <v>0</v>
      </c>
      <c r="N71" s="41">
        <f t="shared" si="15"/>
        <v>0</v>
      </c>
      <c r="O71" s="36"/>
    </row>
    <row r="72" spans="1:15" x14ac:dyDescent="0.2">
      <c r="A72" s="28"/>
      <c r="B72" s="28"/>
      <c r="C72" s="28"/>
      <c r="D72" s="28"/>
      <c r="E72" s="48"/>
      <c r="F72" s="48"/>
      <c r="G72" s="48"/>
      <c r="H72" s="48"/>
      <c r="I72" s="48"/>
      <c r="J72" s="41">
        <f t="shared" si="11"/>
        <v>0</v>
      </c>
      <c r="K72" s="41">
        <f t="shared" si="12"/>
        <v>0</v>
      </c>
      <c r="L72" s="41">
        <f t="shared" si="13"/>
        <v>0</v>
      </c>
      <c r="M72" s="41">
        <f t="shared" si="14"/>
        <v>0</v>
      </c>
      <c r="N72" s="41">
        <f t="shared" si="15"/>
        <v>0</v>
      </c>
      <c r="O72" s="36"/>
    </row>
    <row r="73" spans="1:15" x14ac:dyDescent="0.2">
      <c r="A73" s="28"/>
      <c r="B73" s="28"/>
      <c r="C73" s="28"/>
      <c r="D73" s="28"/>
      <c r="E73" s="48"/>
      <c r="F73" s="48"/>
      <c r="G73" s="48"/>
      <c r="H73" s="48"/>
      <c r="I73" s="48"/>
      <c r="J73" s="41">
        <f t="shared" si="11"/>
        <v>0</v>
      </c>
      <c r="K73" s="41">
        <f t="shared" si="12"/>
        <v>0</v>
      </c>
      <c r="L73" s="41">
        <f t="shared" si="13"/>
        <v>0</v>
      </c>
      <c r="M73" s="41">
        <f t="shared" si="14"/>
        <v>0</v>
      </c>
      <c r="N73" s="41">
        <f t="shared" si="15"/>
        <v>0</v>
      </c>
      <c r="O73" s="36"/>
    </row>
    <row r="74" spans="1:15" x14ac:dyDescent="0.2">
      <c r="A74" s="28"/>
      <c r="B74" s="28"/>
      <c r="C74" s="28"/>
      <c r="D74" s="28"/>
      <c r="E74" s="48"/>
      <c r="F74" s="48"/>
      <c r="G74" s="48"/>
      <c r="H74" s="48"/>
      <c r="I74" s="48"/>
      <c r="J74" s="41">
        <f t="shared" si="11"/>
        <v>0</v>
      </c>
      <c r="K74" s="41">
        <f t="shared" si="12"/>
        <v>0</v>
      </c>
      <c r="L74" s="41">
        <f t="shared" si="13"/>
        <v>0</v>
      </c>
      <c r="M74" s="41">
        <f t="shared" si="14"/>
        <v>0</v>
      </c>
      <c r="N74" s="41">
        <f t="shared" si="15"/>
        <v>0</v>
      </c>
      <c r="O74" s="36"/>
    </row>
    <row r="75" spans="1:15" x14ac:dyDescent="0.2">
      <c r="A75" s="28"/>
      <c r="B75" s="28"/>
      <c r="C75" s="28"/>
      <c r="D75" s="28"/>
      <c r="E75" s="48"/>
      <c r="F75" s="48"/>
      <c r="G75" s="48"/>
      <c r="H75" s="48"/>
      <c r="I75" s="48"/>
      <c r="J75" s="41">
        <f t="shared" si="11"/>
        <v>0</v>
      </c>
      <c r="K75" s="41">
        <f t="shared" si="12"/>
        <v>0</v>
      </c>
      <c r="L75" s="41">
        <f t="shared" si="13"/>
        <v>0</v>
      </c>
      <c r="M75" s="41">
        <f t="shared" si="14"/>
        <v>0</v>
      </c>
      <c r="N75" s="41">
        <f t="shared" si="15"/>
        <v>0</v>
      </c>
      <c r="O75" s="36"/>
    </row>
    <row r="76" spans="1:15" x14ac:dyDescent="0.2">
      <c r="A76" s="28"/>
      <c r="B76" s="28"/>
      <c r="C76" s="28"/>
      <c r="D76" s="28"/>
      <c r="E76" s="48"/>
      <c r="F76" s="48"/>
      <c r="G76" s="48"/>
      <c r="H76" s="48"/>
      <c r="I76" s="48"/>
      <c r="J76" s="41">
        <f t="shared" si="11"/>
        <v>0</v>
      </c>
      <c r="K76" s="41">
        <f t="shared" si="12"/>
        <v>0</v>
      </c>
      <c r="L76" s="41">
        <f t="shared" si="13"/>
        <v>0</v>
      </c>
      <c r="M76" s="41">
        <f t="shared" si="14"/>
        <v>0</v>
      </c>
      <c r="N76" s="41">
        <f t="shared" si="15"/>
        <v>0</v>
      </c>
      <c r="O76" s="36"/>
    </row>
    <row r="77" spans="1:15" x14ac:dyDescent="0.2">
      <c r="A77" s="31"/>
      <c r="B77" s="31"/>
      <c r="C77" s="31"/>
      <c r="D77" s="44"/>
      <c r="E77" s="48"/>
      <c r="F77" s="48"/>
      <c r="G77" s="48"/>
      <c r="H77" s="48"/>
      <c r="I77" s="48"/>
      <c r="J77" s="41">
        <f t="shared" si="11"/>
        <v>0</v>
      </c>
      <c r="K77" s="41">
        <f t="shared" si="12"/>
        <v>0</v>
      </c>
      <c r="L77" s="41">
        <f t="shared" si="13"/>
        <v>0</v>
      </c>
      <c r="M77" s="41">
        <f t="shared" si="14"/>
        <v>0</v>
      </c>
      <c r="N77" s="41">
        <f t="shared" si="15"/>
        <v>0</v>
      </c>
      <c r="O77" s="36"/>
    </row>
    <row r="78" spans="1:15" x14ac:dyDescent="0.2">
      <c r="A78" s="31"/>
      <c r="B78" s="31"/>
      <c r="C78" s="31"/>
      <c r="D78" s="31"/>
      <c r="E78" s="48"/>
      <c r="F78" s="48"/>
      <c r="G78" s="48"/>
      <c r="H78" s="48"/>
      <c r="I78" s="48"/>
      <c r="J78" s="41">
        <f t="shared" si="11"/>
        <v>0</v>
      </c>
      <c r="K78" s="41">
        <f t="shared" si="12"/>
        <v>0</v>
      </c>
      <c r="L78" s="41">
        <f t="shared" si="13"/>
        <v>0</v>
      </c>
      <c r="M78" s="41">
        <f t="shared" si="14"/>
        <v>0</v>
      </c>
      <c r="N78" s="41">
        <f t="shared" si="15"/>
        <v>0</v>
      </c>
      <c r="O78" s="36"/>
    </row>
    <row r="79" spans="1:15" x14ac:dyDescent="0.2">
      <c r="A79" s="31"/>
      <c r="B79" s="31"/>
      <c r="C79" s="31"/>
      <c r="D79" s="31"/>
      <c r="E79" s="48"/>
      <c r="F79" s="48"/>
      <c r="G79" s="48"/>
      <c r="H79" s="48"/>
      <c r="I79" s="48"/>
      <c r="J79" s="41">
        <f t="shared" si="11"/>
        <v>0</v>
      </c>
      <c r="K79" s="41">
        <f t="shared" si="12"/>
        <v>0</v>
      </c>
      <c r="L79" s="41">
        <f t="shared" si="13"/>
        <v>0</v>
      </c>
      <c r="M79" s="41">
        <f t="shared" si="14"/>
        <v>0</v>
      </c>
      <c r="N79" s="41">
        <f t="shared" si="15"/>
        <v>0</v>
      </c>
      <c r="O79" s="36"/>
    </row>
    <row r="80" spans="1:15" x14ac:dyDescent="0.2">
      <c r="A80" s="31"/>
      <c r="B80" s="31"/>
      <c r="C80" s="31"/>
      <c r="D80" s="31"/>
      <c r="E80" s="48"/>
      <c r="F80" s="48"/>
      <c r="G80" s="48"/>
      <c r="H80" s="48"/>
      <c r="I80" s="48"/>
      <c r="J80" s="41">
        <f t="shared" si="11"/>
        <v>0</v>
      </c>
      <c r="K80" s="41">
        <f t="shared" si="12"/>
        <v>0</v>
      </c>
      <c r="L80" s="41">
        <f t="shared" si="13"/>
        <v>0</v>
      </c>
      <c r="M80" s="41">
        <f t="shared" si="14"/>
        <v>0</v>
      </c>
      <c r="N80" s="41">
        <f t="shared" si="15"/>
        <v>0</v>
      </c>
      <c r="O80" s="36"/>
    </row>
    <row r="81" spans="1:16" x14ac:dyDescent="0.2">
      <c r="A81" s="31"/>
      <c r="B81" s="31"/>
      <c r="C81" s="31"/>
      <c r="D81" s="31"/>
      <c r="E81" s="48"/>
      <c r="F81" s="48"/>
      <c r="G81" s="48"/>
      <c r="H81" s="48"/>
      <c r="I81" s="48"/>
      <c r="J81" s="41">
        <f t="shared" si="11"/>
        <v>0</v>
      </c>
      <c r="K81" s="41">
        <f t="shared" si="12"/>
        <v>0</v>
      </c>
      <c r="L81" s="41">
        <f t="shared" si="13"/>
        <v>0</v>
      </c>
      <c r="M81" s="41">
        <f t="shared" si="14"/>
        <v>0</v>
      </c>
      <c r="N81" s="41">
        <f t="shared" si="15"/>
        <v>0</v>
      </c>
      <c r="O81" s="36"/>
    </row>
    <row r="82" spans="1:16" x14ac:dyDescent="0.2">
      <c r="A82" s="31"/>
      <c r="B82" s="31"/>
      <c r="C82" s="31"/>
      <c r="D82" s="31"/>
      <c r="E82" s="48"/>
      <c r="F82" s="48"/>
      <c r="G82" s="48"/>
      <c r="H82" s="48"/>
      <c r="I82" s="48"/>
      <c r="J82" s="41">
        <f t="shared" si="11"/>
        <v>0</v>
      </c>
      <c r="K82" s="41">
        <f t="shared" si="12"/>
        <v>0</v>
      </c>
      <c r="L82" s="41">
        <f t="shared" si="13"/>
        <v>0</v>
      </c>
      <c r="M82" s="41">
        <f t="shared" si="14"/>
        <v>0</v>
      </c>
      <c r="N82" s="41">
        <f t="shared" si="15"/>
        <v>0</v>
      </c>
      <c r="O82" s="36"/>
    </row>
    <row r="83" spans="1:16" ht="16.5" thickBot="1" x14ac:dyDescent="0.3">
      <c r="A83" s="13"/>
      <c r="B83" s="13"/>
      <c r="C83" s="13"/>
      <c r="D83" s="13"/>
      <c r="E83" s="13"/>
      <c r="F83" s="13"/>
      <c r="G83" s="13"/>
      <c r="H83" s="13"/>
      <c r="I83" s="33"/>
      <c r="J83" s="34">
        <f>SUM(J63:J82)</f>
        <v>0</v>
      </c>
      <c r="K83" s="34">
        <f>SUM(K63:K82)</f>
        <v>0</v>
      </c>
      <c r="L83" s="34">
        <f>SUM(L63:L82)</f>
        <v>0</v>
      </c>
      <c r="M83" s="34">
        <f>SUM(M63:M82)</f>
        <v>0</v>
      </c>
      <c r="N83" s="34">
        <f>SUM(J83+K83+L83+M83)</f>
        <v>0</v>
      </c>
      <c r="O83" s="35">
        <v>6450</v>
      </c>
      <c r="P83" s="35">
        <f>ROUNDDOWN((N83*O83),2)</f>
        <v>0</v>
      </c>
    </row>
    <row r="84" spans="1:16" ht="15.75" thickTop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36"/>
    </row>
    <row r="85" spans="1:16" ht="15" customHeight="1" x14ac:dyDescent="0.2">
      <c r="A85" s="96" t="s">
        <v>26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110"/>
      <c r="O85" s="110"/>
      <c r="P85" s="114"/>
    </row>
    <row r="86" spans="1:16" x14ac:dyDescent="0.2">
      <c r="A86" s="37"/>
      <c r="B86" s="37"/>
      <c r="C86" s="37"/>
      <c r="D86" s="37"/>
      <c r="E86" s="48"/>
      <c r="F86" s="48"/>
      <c r="G86" s="48"/>
      <c r="H86" s="48"/>
      <c r="I86" s="48"/>
      <c r="J86" s="41">
        <f>ROUND(ROUND(E86,4)*ROUND($I86,4),4)</f>
        <v>0</v>
      </c>
      <c r="K86" s="41">
        <f t="shared" ref="K86:M86" si="16">ROUND(ROUND(F86,4)*ROUND($I86,4),4)</f>
        <v>0</v>
      </c>
      <c r="L86" s="41">
        <f t="shared" si="16"/>
        <v>0</v>
      </c>
      <c r="M86" s="41">
        <f t="shared" si="16"/>
        <v>0</v>
      </c>
      <c r="N86" s="41">
        <f>J86+K86+L86+M86</f>
        <v>0</v>
      </c>
      <c r="O86" s="30"/>
    </row>
    <row r="87" spans="1:16" x14ac:dyDescent="0.2">
      <c r="A87" s="28"/>
      <c r="B87" s="28"/>
      <c r="C87" s="28"/>
      <c r="D87" s="28"/>
      <c r="E87" s="48"/>
      <c r="F87" s="48"/>
      <c r="G87" s="48"/>
      <c r="H87" s="48"/>
      <c r="I87" s="48"/>
      <c r="J87" s="41">
        <f t="shared" ref="J87:J104" si="17">ROUND(ROUND(E87,4)*ROUND($I87,4),4)</f>
        <v>0</v>
      </c>
      <c r="K87" s="41">
        <f t="shared" ref="K87:K104" si="18">ROUND(ROUND(F87,4)*ROUND($I87,4),4)</f>
        <v>0</v>
      </c>
      <c r="L87" s="41">
        <f t="shared" ref="L87:L104" si="19">ROUND(ROUND(G87,4)*ROUND($I87,4),4)</f>
        <v>0</v>
      </c>
      <c r="M87" s="41">
        <f t="shared" ref="M87:M104" si="20">ROUND(ROUND(H87,4)*ROUND($I87,4),4)</f>
        <v>0</v>
      </c>
      <c r="N87" s="41">
        <f t="shared" ref="N87:N104" si="21">J87+K87+L87+M87</f>
        <v>0</v>
      </c>
      <c r="O87" s="36"/>
    </row>
    <row r="88" spans="1:16" x14ac:dyDescent="0.2">
      <c r="A88" s="28"/>
      <c r="B88" s="28"/>
      <c r="C88" s="28"/>
      <c r="D88" s="28"/>
      <c r="E88" s="48"/>
      <c r="F88" s="48"/>
      <c r="G88" s="48"/>
      <c r="H88" s="48"/>
      <c r="I88" s="48"/>
      <c r="J88" s="41">
        <f t="shared" si="17"/>
        <v>0</v>
      </c>
      <c r="K88" s="41">
        <f t="shared" si="18"/>
        <v>0</v>
      </c>
      <c r="L88" s="41">
        <f t="shared" si="19"/>
        <v>0</v>
      </c>
      <c r="M88" s="41">
        <f t="shared" si="20"/>
        <v>0</v>
      </c>
      <c r="N88" s="41">
        <f t="shared" si="21"/>
        <v>0</v>
      </c>
      <c r="O88" s="36"/>
    </row>
    <row r="89" spans="1:16" x14ac:dyDescent="0.2">
      <c r="A89" s="28"/>
      <c r="B89" s="28"/>
      <c r="C89" s="28"/>
      <c r="D89" s="28"/>
      <c r="E89" s="48"/>
      <c r="F89" s="48"/>
      <c r="G89" s="48"/>
      <c r="H89" s="48"/>
      <c r="I89" s="48"/>
      <c r="J89" s="41">
        <f t="shared" si="17"/>
        <v>0</v>
      </c>
      <c r="K89" s="41">
        <f t="shared" si="18"/>
        <v>0</v>
      </c>
      <c r="L89" s="41">
        <f t="shared" si="19"/>
        <v>0</v>
      </c>
      <c r="M89" s="41">
        <f t="shared" si="20"/>
        <v>0</v>
      </c>
      <c r="N89" s="41">
        <f t="shared" si="21"/>
        <v>0</v>
      </c>
      <c r="O89" s="36"/>
    </row>
    <row r="90" spans="1:16" x14ac:dyDescent="0.2">
      <c r="A90" s="28"/>
      <c r="B90" s="28"/>
      <c r="C90" s="28"/>
      <c r="D90" s="28"/>
      <c r="E90" s="48"/>
      <c r="F90" s="48"/>
      <c r="G90" s="48"/>
      <c r="H90" s="48"/>
      <c r="I90" s="48"/>
      <c r="J90" s="41">
        <f t="shared" si="17"/>
        <v>0</v>
      </c>
      <c r="K90" s="41">
        <f t="shared" si="18"/>
        <v>0</v>
      </c>
      <c r="L90" s="41">
        <f t="shared" si="19"/>
        <v>0</v>
      </c>
      <c r="M90" s="41">
        <f t="shared" si="20"/>
        <v>0</v>
      </c>
      <c r="N90" s="41">
        <f t="shared" si="21"/>
        <v>0</v>
      </c>
      <c r="O90" s="36"/>
    </row>
    <row r="91" spans="1:16" x14ac:dyDescent="0.2">
      <c r="A91" s="28"/>
      <c r="B91" s="28"/>
      <c r="C91" s="28"/>
      <c r="D91" s="28"/>
      <c r="E91" s="48"/>
      <c r="F91" s="48"/>
      <c r="G91" s="48"/>
      <c r="H91" s="48"/>
      <c r="I91" s="48"/>
      <c r="J91" s="41">
        <f t="shared" si="17"/>
        <v>0</v>
      </c>
      <c r="K91" s="41">
        <f t="shared" si="18"/>
        <v>0</v>
      </c>
      <c r="L91" s="41">
        <f t="shared" si="19"/>
        <v>0</v>
      </c>
      <c r="M91" s="41">
        <f t="shared" si="20"/>
        <v>0</v>
      </c>
      <c r="N91" s="41">
        <f t="shared" si="21"/>
        <v>0</v>
      </c>
      <c r="O91" s="36"/>
    </row>
    <row r="92" spans="1:16" x14ac:dyDescent="0.2">
      <c r="A92" s="28"/>
      <c r="B92" s="28"/>
      <c r="C92" s="28"/>
      <c r="D92" s="28"/>
      <c r="E92" s="48"/>
      <c r="F92" s="48"/>
      <c r="G92" s="48"/>
      <c r="H92" s="48"/>
      <c r="I92" s="48"/>
      <c r="J92" s="41">
        <f t="shared" si="17"/>
        <v>0</v>
      </c>
      <c r="K92" s="41">
        <f t="shared" si="18"/>
        <v>0</v>
      </c>
      <c r="L92" s="41">
        <f t="shared" si="19"/>
        <v>0</v>
      </c>
      <c r="M92" s="41">
        <f t="shared" si="20"/>
        <v>0</v>
      </c>
      <c r="N92" s="41">
        <f t="shared" si="21"/>
        <v>0</v>
      </c>
      <c r="O92" s="36"/>
    </row>
    <row r="93" spans="1:16" x14ac:dyDescent="0.2">
      <c r="A93" s="28"/>
      <c r="B93" s="28"/>
      <c r="C93" s="28"/>
      <c r="D93" s="28"/>
      <c r="E93" s="48"/>
      <c r="F93" s="48"/>
      <c r="G93" s="48"/>
      <c r="H93" s="48"/>
      <c r="I93" s="48"/>
      <c r="J93" s="41">
        <f t="shared" si="17"/>
        <v>0</v>
      </c>
      <c r="K93" s="41">
        <f t="shared" si="18"/>
        <v>0</v>
      </c>
      <c r="L93" s="41">
        <f t="shared" si="19"/>
        <v>0</v>
      </c>
      <c r="M93" s="41">
        <f t="shared" si="20"/>
        <v>0</v>
      </c>
      <c r="N93" s="41">
        <f t="shared" si="21"/>
        <v>0</v>
      </c>
      <c r="O93" s="36"/>
    </row>
    <row r="94" spans="1:16" x14ac:dyDescent="0.2">
      <c r="A94" s="28"/>
      <c r="B94" s="28"/>
      <c r="C94" s="28"/>
      <c r="D94" s="28"/>
      <c r="E94" s="48"/>
      <c r="F94" s="48"/>
      <c r="G94" s="48"/>
      <c r="H94" s="48"/>
      <c r="I94" s="48"/>
      <c r="J94" s="41">
        <f t="shared" si="17"/>
        <v>0</v>
      </c>
      <c r="K94" s="41">
        <f t="shared" si="18"/>
        <v>0</v>
      </c>
      <c r="L94" s="41">
        <f t="shared" si="19"/>
        <v>0</v>
      </c>
      <c r="M94" s="41">
        <f t="shared" si="20"/>
        <v>0</v>
      </c>
      <c r="N94" s="41">
        <f t="shared" si="21"/>
        <v>0</v>
      </c>
      <c r="O94" s="36"/>
    </row>
    <row r="95" spans="1:16" x14ac:dyDescent="0.2">
      <c r="A95" s="28"/>
      <c r="B95" s="28"/>
      <c r="C95" s="28"/>
      <c r="D95" s="28"/>
      <c r="E95" s="48"/>
      <c r="F95" s="48"/>
      <c r="G95" s="48"/>
      <c r="H95" s="48"/>
      <c r="I95" s="48"/>
      <c r="J95" s="41">
        <f t="shared" si="17"/>
        <v>0</v>
      </c>
      <c r="K95" s="41">
        <f t="shared" si="18"/>
        <v>0</v>
      </c>
      <c r="L95" s="41">
        <f t="shared" si="19"/>
        <v>0</v>
      </c>
      <c r="M95" s="41">
        <f t="shared" si="20"/>
        <v>0</v>
      </c>
      <c r="N95" s="41">
        <f t="shared" si="21"/>
        <v>0</v>
      </c>
      <c r="O95" s="36"/>
    </row>
    <row r="96" spans="1:16" x14ac:dyDescent="0.2">
      <c r="A96" s="28"/>
      <c r="B96" s="28"/>
      <c r="C96" s="28"/>
      <c r="D96" s="28"/>
      <c r="E96" s="48"/>
      <c r="F96" s="48"/>
      <c r="G96" s="48"/>
      <c r="H96" s="48"/>
      <c r="I96" s="48"/>
      <c r="J96" s="41">
        <f t="shared" si="17"/>
        <v>0</v>
      </c>
      <c r="K96" s="41">
        <f t="shared" si="18"/>
        <v>0</v>
      </c>
      <c r="L96" s="41">
        <f t="shared" si="19"/>
        <v>0</v>
      </c>
      <c r="M96" s="41">
        <f t="shared" si="20"/>
        <v>0</v>
      </c>
      <c r="N96" s="41">
        <f t="shared" si="21"/>
        <v>0</v>
      </c>
      <c r="O96" s="36"/>
    </row>
    <row r="97" spans="1:16" x14ac:dyDescent="0.2">
      <c r="A97" s="28"/>
      <c r="B97" s="28"/>
      <c r="C97" s="28"/>
      <c r="D97" s="28"/>
      <c r="E97" s="48"/>
      <c r="F97" s="48"/>
      <c r="G97" s="48"/>
      <c r="H97" s="48"/>
      <c r="I97" s="48"/>
      <c r="J97" s="41">
        <f t="shared" si="17"/>
        <v>0</v>
      </c>
      <c r="K97" s="41">
        <f t="shared" si="18"/>
        <v>0</v>
      </c>
      <c r="L97" s="41">
        <f t="shared" si="19"/>
        <v>0</v>
      </c>
      <c r="M97" s="41">
        <f t="shared" si="20"/>
        <v>0</v>
      </c>
      <c r="N97" s="41">
        <f t="shared" si="21"/>
        <v>0</v>
      </c>
      <c r="O97" s="36"/>
    </row>
    <row r="98" spans="1:16" x14ac:dyDescent="0.2">
      <c r="A98" s="28"/>
      <c r="B98" s="28"/>
      <c r="C98" s="28"/>
      <c r="D98" s="28"/>
      <c r="E98" s="48"/>
      <c r="F98" s="48"/>
      <c r="G98" s="48"/>
      <c r="H98" s="48"/>
      <c r="I98" s="48"/>
      <c r="J98" s="41">
        <f t="shared" si="17"/>
        <v>0</v>
      </c>
      <c r="K98" s="41">
        <f t="shared" si="18"/>
        <v>0</v>
      </c>
      <c r="L98" s="41">
        <f t="shared" si="19"/>
        <v>0</v>
      </c>
      <c r="M98" s="41">
        <f t="shared" si="20"/>
        <v>0</v>
      </c>
      <c r="N98" s="41">
        <f t="shared" si="21"/>
        <v>0</v>
      </c>
      <c r="O98" s="36"/>
    </row>
    <row r="99" spans="1:16" x14ac:dyDescent="0.2">
      <c r="A99" s="28"/>
      <c r="B99" s="28"/>
      <c r="C99" s="28"/>
      <c r="D99" s="28"/>
      <c r="E99" s="48"/>
      <c r="F99" s="48"/>
      <c r="G99" s="48"/>
      <c r="H99" s="48"/>
      <c r="I99" s="48"/>
      <c r="J99" s="41">
        <f t="shared" si="17"/>
        <v>0</v>
      </c>
      <c r="K99" s="41">
        <f t="shared" si="18"/>
        <v>0</v>
      </c>
      <c r="L99" s="41">
        <f t="shared" si="19"/>
        <v>0</v>
      </c>
      <c r="M99" s="41">
        <f t="shared" si="20"/>
        <v>0</v>
      </c>
      <c r="N99" s="41">
        <f t="shared" si="21"/>
        <v>0</v>
      </c>
      <c r="O99" s="36"/>
    </row>
    <row r="100" spans="1:16" x14ac:dyDescent="0.2">
      <c r="A100" s="31"/>
      <c r="B100" s="31"/>
      <c r="C100" s="31"/>
      <c r="D100" s="44"/>
      <c r="E100" s="48"/>
      <c r="F100" s="48"/>
      <c r="G100" s="48"/>
      <c r="H100" s="48"/>
      <c r="I100" s="48"/>
      <c r="J100" s="41">
        <f t="shared" si="17"/>
        <v>0</v>
      </c>
      <c r="K100" s="41">
        <f t="shared" si="18"/>
        <v>0</v>
      </c>
      <c r="L100" s="41">
        <f t="shared" si="19"/>
        <v>0</v>
      </c>
      <c r="M100" s="41">
        <f t="shared" si="20"/>
        <v>0</v>
      </c>
      <c r="N100" s="41">
        <f t="shared" si="21"/>
        <v>0</v>
      </c>
      <c r="O100" s="36"/>
    </row>
    <row r="101" spans="1:16" x14ac:dyDescent="0.2">
      <c r="A101" s="31"/>
      <c r="B101" s="31"/>
      <c r="C101" s="31"/>
      <c r="D101" s="31"/>
      <c r="E101" s="48"/>
      <c r="F101" s="48"/>
      <c r="G101" s="48"/>
      <c r="H101" s="48"/>
      <c r="I101" s="48"/>
      <c r="J101" s="41">
        <f t="shared" si="17"/>
        <v>0</v>
      </c>
      <c r="K101" s="41">
        <f t="shared" si="18"/>
        <v>0</v>
      </c>
      <c r="L101" s="41">
        <f t="shared" si="19"/>
        <v>0</v>
      </c>
      <c r="M101" s="41">
        <f t="shared" si="20"/>
        <v>0</v>
      </c>
      <c r="N101" s="41">
        <f t="shared" si="21"/>
        <v>0</v>
      </c>
      <c r="O101" s="36"/>
    </row>
    <row r="102" spans="1:16" x14ac:dyDescent="0.2">
      <c r="A102" s="31"/>
      <c r="B102" s="31"/>
      <c r="C102" s="31"/>
      <c r="D102" s="31"/>
      <c r="E102" s="48"/>
      <c r="F102" s="48"/>
      <c r="G102" s="48"/>
      <c r="H102" s="48"/>
      <c r="I102" s="48"/>
      <c r="J102" s="41">
        <f t="shared" si="17"/>
        <v>0</v>
      </c>
      <c r="K102" s="41">
        <f t="shared" si="18"/>
        <v>0</v>
      </c>
      <c r="L102" s="41">
        <f t="shared" si="19"/>
        <v>0</v>
      </c>
      <c r="M102" s="41">
        <f t="shared" si="20"/>
        <v>0</v>
      </c>
      <c r="N102" s="41">
        <f t="shared" si="21"/>
        <v>0</v>
      </c>
      <c r="O102" s="36"/>
    </row>
    <row r="103" spans="1:16" x14ac:dyDescent="0.2">
      <c r="A103" s="31"/>
      <c r="B103" s="31"/>
      <c r="C103" s="31"/>
      <c r="D103" s="31"/>
      <c r="E103" s="48"/>
      <c r="F103" s="48"/>
      <c r="G103" s="48"/>
      <c r="H103" s="48"/>
      <c r="I103" s="48"/>
      <c r="J103" s="41">
        <f t="shared" si="17"/>
        <v>0</v>
      </c>
      <c r="K103" s="41">
        <f t="shared" si="18"/>
        <v>0</v>
      </c>
      <c r="L103" s="41">
        <f t="shared" si="19"/>
        <v>0</v>
      </c>
      <c r="M103" s="41">
        <f t="shared" si="20"/>
        <v>0</v>
      </c>
      <c r="N103" s="41">
        <f t="shared" si="21"/>
        <v>0</v>
      </c>
      <c r="O103" s="36"/>
    </row>
    <row r="104" spans="1:16" x14ac:dyDescent="0.2">
      <c r="A104" s="31"/>
      <c r="B104" s="31"/>
      <c r="C104" s="31"/>
      <c r="D104" s="31"/>
      <c r="E104" s="48"/>
      <c r="F104" s="48"/>
      <c r="G104" s="48"/>
      <c r="H104" s="48"/>
      <c r="I104" s="48"/>
      <c r="J104" s="41">
        <f t="shared" si="17"/>
        <v>0</v>
      </c>
      <c r="K104" s="41">
        <f t="shared" si="18"/>
        <v>0</v>
      </c>
      <c r="L104" s="41">
        <f t="shared" si="19"/>
        <v>0</v>
      </c>
      <c r="M104" s="41">
        <f t="shared" si="20"/>
        <v>0</v>
      </c>
      <c r="N104" s="41">
        <f t="shared" si="21"/>
        <v>0</v>
      </c>
      <c r="O104" s="36"/>
    </row>
    <row r="105" spans="1:16" ht="16.5" thickBot="1" x14ac:dyDescent="0.3">
      <c r="A105" s="13"/>
      <c r="B105" s="13"/>
      <c r="C105" s="13"/>
      <c r="D105" s="13"/>
      <c r="E105" s="13"/>
      <c r="F105" s="13"/>
      <c r="G105" s="13"/>
      <c r="H105" s="13"/>
      <c r="I105" s="33"/>
      <c r="J105" s="34">
        <f>SUM(J86:J104)</f>
        <v>0</v>
      </c>
      <c r="K105" s="34">
        <f>SUM(K86:K104)</f>
        <v>0</v>
      </c>
      <c r="L105" s="34">
        <f>SUM(L86:L104)</f>
        <v>0</v>
      </c>
      <c r="M105" s="34">
        <f>SUM(M86:M104)</f>
        <v>0</v>
      </c>
      <c r="N105" s="34">
        <f>SUM(J105+K105+L105+M105)</f>
        <v>0</v>
      </c>
      <c r="O105" s="35">
        <v>4980</v>
      </c>
      <c r="P105" s="35">
        <f>ROUNDDOWN((N105*O105),2)</f>
        <v>0</v>
      </c>
    </row>
    <row r="106" spans="1:16" ht="15.75" thickTop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36"/>
    </row>
    <row r="107" spans="1:16" ht="15.75" x14ac:dyDescent="0.25">
      <c r="A107" s="13" t="s">
        <v>17</v>
      </c>
      <c r="B107" s="13"/>
      <c r="C107" s="13"/>
      <c r="D107" s="13"/>
      <c r="E107" s="25"/>
      <c r="F107" s="26"/>
      <c r="G107" s="26"/>
      <c r="H107" s="26"/>
      <c r="I107" s="42" t="s">
        <v>46</v>
      </c>
      <c r="J107" s="42"/>
      <c r="K107" s="42"/>
      <c r="L107" s="42"/>
      <c r="M107" s="42"/>
      <c r="N107" s="42"/>
      <c r="O107" s="42"/>
      <c r="P107" s="72">
        <f>SUM(P32+P46+P60+P83+P105)</f>
        <v>0</v>
      </c>
    </row>
    <row r="108" spans="1:16" x14ac:dyDescent="0.2">
      <c r="A108" s="13"/>
      <c r="B108" s="13"/>
      <c r="C108" s="13"/>
      <c r="D108" s="13"/>
      <c r="E108" s="25"/>
      <c r="F108" s="26"/>
      <c r="G108" s="26"/>
      <c r="H108" s="26"/>
      <c r="I108" s="13"/>
      <c r="J108" s="25"/>
      <c r="K108" s="13"/>
      <c r="L108" s="13"/>
      <c r="M108" s="13"/>
      <c r="N108" s="13"/>
      <c r="O108" s="25"/>
      <c r="P108" s="13"/>
    </row>
    <row r="109" spans="1:16" ht="15.75" x14ac:dyDescent="0.25">
      <c r="A109" s="42" t="s">
        <v>20</v>
      </c>
      <c r="B109" s="42"/>
      <c r="C109" s="42"/>
      <c r="D109" s="13"/>
      <c r="E109" s="13"/>
      <c r="F109" s="30"/>
      <c r="G109" s="30"/>
      <c r="H109" s="30"/>
      <c r="I109" s="25"/>
      <c r="J109" s="13"/>
      <c r="K109" s="66"/>
      <c r="L109" s="66"/>
      <c r="M109" s="66"/>
      <c r="N109" s="66"/>
      <c r="O109" s="66"/>
      <c r="P109" s="13"/>
    </row>
    <row r="110" spans="1:16" x14ac:dyDescent="0.2">
      <c r="A110" s="13"/>
      <c r="B110" s="13"/>
      <c r="C110" s="13"/>
      <c r="D110" s="13"/>
      <c r="E110" s="13"/>
      <c r="F110" s="30"/>
      <c r="G110" s="30"/>
      <c r="H110" s="30"/>
      <c r="I110" s="25"/>
      <c r="J110" s="13"/>
      <c r="K110" s="66"/>
      <c r="L110" s="66"/>
      <c r="M110" s="66"/>
      <c r="N110" s="66"/>
      <c r="O110" s="66"/>
      <c r="P110" s="13"/>
    </row>
    <row r="111" spans="1:16" ht="15.75" customHeight="1" x14ac:dyDescent="0.25">
      <c r="A111" s="96" t="s">
        <v>27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110"/>
      <c r="O111" s="70" t="s">
        <v>28</v>
      </c>
      <c r="P111" s="13"/>
    </row>
    <row r="112" spans="1:16" x14ac:dyDescent="0.2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80"/>
      <c r="O112" s="67"/>
      <c r="P112" s="13"/>
    </row>
    <row r="113" spans="1:16" x14ac:dyDescent="0.2">
      <c r="A113" s="78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80"/>
      <c r="O113" s="67"/>
      <c r="P113" s="13"/>
    </row>
    <row r="114" spans="1:16" x14ac:dyDescent="0.2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80"/>
      <c r="O114" s="67"/>
      <c r="P114" s="13"/>
    </row>
    <row r="115" spans="1:16" x14ac:dyDescent="0.2">
      <c r="A115" s="78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67"/>
      <c r="P115" s="13"/>
    </row>
    <row r="116" spans="1:16" x14ac:dyDescent="0.2">
      <c r="A116" s="78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80"/>
      <c r="O116" s="67"/>
      <c r="P116" s="13"/>
    </row>
    <row r="117" spans="1:16" x14ac:dyDescent="0.2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67"/>
      <c r="P117" s="13"/>
    </row>
    <row r="118" spans="1:16" x14ac:dyDescent="0.2">
      <c r="A118" s="78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80"/>
      <c r="O118" s="67"/>
      <c r="P118" s="13"/>
    </row>
    <row r="119" spans="1:16" x14ac:dyDescent="0.2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80"/>
      <c r="O119" s="67"/>
      <c r="P119" s="13"/>
    </row>
    <row r="120" spans="1:16" x14ac:dyDescent="0.2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80"/>
      <c r="O120" s="67"/>
      <c r="P120" s="13"/>
    </row>
    <row r="121" spans="1:16" ht="15.75" customHeight="1" x14ac:dyDescent="0.2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0"/>
      <c r="O121" s="67"/>
      <c r="P121" s="13"/>
    </row>
    <row r="122" spans="1:16" x14ac:dyDescent="0.2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80"/>
      <c r="O122" s="67"/>
      <c r="P122" s="13"/>
    </row>
    <row r="123" spans="1:16" x14ac:dyDescent="0.2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80"/>
      <c r="O123" s="67"/>
      <c r="P123" s="13"/>
    </row>
    <row r="124" spans="1:16" x14ac:dyDescent="0.2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80"/>
      <c r="O124" s="67"/>
      <c r="P124" s="13"/>
    </row>
    <row r="125" spans="1:16" x14ac:dyDescent="0.2">
      <c r="A125" s="78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80"/>
      <c r="O125" s="67"/>
      <c r="P125" s="13"/>
    </row>
    <row r="126" spans="1:16" x14ac:dyDescent="0.2">
      <c r="A126" s="78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80"/>
      <c r="O126" s="67"/>
      <c r="P126" s="13"/>
    </row>
    <row r="127" spans="1:16" x14ac:dyDescent="0.2">
      <c r="A127" s="78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80"/>
      <c r="O127" s="67"/>
      <c r="P127" s="13"/>
    </row>
    <row r="128" spans="1:16" x14ac:dyDescent="0.2">
      <c r="A128" s="78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67"/>
      <c r="P128" s="13"/>
    </row>
    <row r="129" spans="1:16" ht="16.5" customHeight="1" thickBot="1" x14ac:dyDescent="0.3">
      <c r="A129" s="81" t="s">
        <v>29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3"/>
      <c r="O129" s="68">
        <f>SUM(O112:O128)</f>
        <v>0</v>
      </c>
      <c r="P129" s="13"/>
    </row>
    <row r="130" spans="1:16" ht="15.75" customHeight="1" x14ac:dyDescent="0.25">
      <c r="A130" s="84" t="s">
        <v>34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6"/>
      <c r="O130" s="69" t="e">
        <f>IF(O129/P107&gt;40%,40%,O129/P107)</f>
        <v>#DIV/0!</v>
      </c>
      <c r="P130" s="13"/>
    </row>
    <row r="131" spans="1:16" ht="15.75" customHeight="1" x14ac:dyDescent="0.25">
      <c r="A131" s="87" t="s">
        <v>30</v>
      </c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9"/>
      <c r="O131" s="74" t="e">
        <f>ROUNDDOWN((O130*P107),2)</f>
        <v>#DIV/0!</v>
      </c>
      <c r="P131" s="13"/>
    </row>
    <row r="132" spans="1:16" x14ac:dyDescent="0.2">
      <c r="A132" s="13"/>
      <c r="B132" s="13"/>
      <c r="C132" s="13"/>
      <c r="D132" s="13"/>
      <c r="E132" s="25"/>
      <c r="F132" s="26"/>
      <c r="G132" s="26"/>
      <c r="H132" s="26"/>
      <c r="I132" s="13"/>
      <c r="J132" s="13"/>
      <c r="K132" s="13"/>
      <c r="L132" s="13"/>
      <c r="M132" s="13"/>
      <c r="N132" s="13"/>
      <c r="O132" s="13"/>
      <c r="P132" s="13"/>
    </row>
    <row r="133" spans="1:16" x14ac:dyDescent="0.2">
      <c r="I133" s="13"/>
      <c r="J133" s="25"/>
      <c r="K133" s="30"/>
      <c r="L133" s="30"/>
      <c r="M133" s="30"/>
      <c r="N133" s="30"/>
    </row>
    <row r="134" spans="1:16" x14ac:dyDescent="0.2">
      <c r="I134" s="13"/>
      <c r="J134" s="25"/>
      <c r="K134" s="30"/>
      <c r="L134" s="30"/>
      <c r="M134" s="30"/>
      <c r="N134" s="30"/>
    </row>
    <row r="135" spans="1:16" ht="16.5" customHeight="1" thickBot="1" x14ac:dyDescent="0.25">
      <c r="A135" s="57"/>
      <c r="B135" s="57"/>
      <c r="C135" s="57"/>
      <c r="D135" s="57"/>
      <c r="E135" s="57"/>
      <c r="F135" s="57"/>
      <c r="G135" s="57"/>
      <c r="H135" s="57"/>
      <c r="I135" s="57"/>
      <c r="J135" s="58"/>
      <c r="K135" s="58"/>
      <c r="L135" s="71"/>
      <c r="M135" s="71"/>
      <c r="N135" s="30"/>
    </row>
    <row r="136" spans="1:16" ht="135" customHeight="1" x14ac:dyDescent="0.2">
      <c r="A136" s="59" t="s">
        <v>21</v>
      </c>
      <c r="B136" s="65" t="s">
        <v>22</v>
      </c>
      <c r="C136" s="65" t="s">
        <v>23</v>
      </c>
      <c r="D136" s="65" t="s">
        <v>18</v>
      </c>
      <c r="E136" s="115" t="s">
        <v>37</v>
      </c>
      <c r="F136" s="116"/>
      <c r="G136" s="116"/>
      <c r="H136" s="116"/>
      <c r="I136" s="115" t="s">
        <v>31</v>
      </c>
      <c r="J136" s="116"/>
      <c r="K136" s="117"/>
      <c r="N136" s="73"/>
    </row>
    <row r="137" spans="1:16" ht="1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N137" s="73"/>
    </row>
    <row r="138" spans="1:16" ht="15" customHeight="1" x14ac:dyDescent="0.2">
      <c r="A138" s="107" t="s">
        <v>25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9"/>
      <c r="N138" s="73"/>
    </row>
    <row r="139" spans="1:16" x14ac:dyDescent="0.2">
      <c r="A139" s="49">
        <f t="shared" ref="A139:C143" si="22">A24</f>
        <v>0</v>
      </c>
      <c r="B139" s="49">
        <f t="shared" si="22"/>
        <v>0</v>
      </c>
      <c r="C139" s="49">
        <f t="shared" si="22"/>
        <v>0</v>
      </c>
      <c r="D139" s="28"/>
      <c r="E139" s="92"/>
      <c r="F139" s="90"/>
      <c r="G139" s="90"/>
      <c r="H139" s="90"/>
      <c r="I139" s="92"/>
      <c r="J139" s="90"/>
      <c r="K139" s="91"/>
      <c r="N139" s="73"/>
    </row>
    <row r="140" spans="1:16" x14ac:dyDescent="0.2">
      <c r="A140" s="49">
        <f t="shared" si="22"/>
        <v>0</v>
      </c>
      <c r="B140" s="49">
        <f t="shared" si="22"/>
        <v>0</v>
      </c>
      <c r="C140" s="49">
        <f t="shared" si="22"/>
        <v>0</v>
      </c>
      <c r="D140" s="47"/>
      <c r="E140" s="104"/>
      <c r="F140" s="105"/>
      <c r="G140" s="105"/>
      <c r="H140" s="105"/>
      <c r="I140" s="104"/>
      <c r="J140" s="105"/>
      <c r="K140" s="106"/>
      <c r="N140" s="73"/>
    </row>
    <row r="141" spans="1:16" x14ac:dyDescent="0.2">
      <c r="A141" s="49">
        <f t="shared" si="22"/>
        <v>0</v>
      </c>
      <c r="B141" s="49">
        <f t="shared" si="22"/>
        <v>0</v>
      </c>
      <c r="C141" s="49">
        <f t="shared" si="22"/>
        <v>0</v>
      </c>
      <c r="D141" s="28"/>
      <c r="E141" s="92"/>
      <c r="F141" s="90"/>
      <c r="G141" s="90"/>
      <c r="H141" s="90"/>
      <c r="I141" s="92"/>
      <c r="J141" s="90"/>
      <c r="K141" s="91"/>
      <c r="N141" s="73"/>
    </row>
    <row r="142" spans="1:16" x14ac:dyDescent="0.2">
      <c r="A142" s="49">
        <f t="shared" si="22"/>
        <v>0</v>
      </c>
      <c r="B142" s="49">
        <f t="shared" si="22"/>
        <v>0</v>
      </c>
      <c r="C142" s="49">
        <f t="shared" si="22"/>
        <v>0</v>
      </c>
      <c r="D142" s="31"/>
      <c r="E142" s="92"/>
      <c r="F142" s="90"/>
      <c r="G142" s="90"/>
      <c r="H142" s="90"/>
      <c r="I142" s="92"/>
      <c r="J142" s="90"/>
      <c r="K142" s="91"/>
      <c r="N142" s="73"/>
    </row>
    <row r="143" spans="1:16" ht="13.5" customHeight="1" x14ac:dyDescent="0.2">
      <c r="A143" s="49">
        <f t="shared" si="22"/>
        <v>0</v>
      </c>
      <c r="B143" s="49">
        <f t="shared" si="22"/>
        <v>0</v>
      </c>
      <c r="C143" s="49">
        <f t="shared" si="22"/>
        <v>0</v>
      </c>
      <c r="D143" s="28"/>
      <c r="E143" s="92"/>
      <c r="F143" s="90"/>
      <c r="G143" s="90"/>
      <c r="H143" s="90"/>
      <c r="I143" s="92"/>
      <c r="J143" s="90"/>
      <c r="K143" s="91"/>
      <c r="N143" s="73"/>
    </row>
    <row r="144" spans="1:16" ht="13.5" customHeight="1" x14ac:dyDescent="0.2">
      <c r="A144" s="49">
        <f t="shared" ref="A144" si="23">A29</f>
        <v>0</v>
      </c>
      <c r="B144" s="49">
        <f t="shared" ref="B144:C144" si="24">B29</f>
        <v>0</v>
      </c>
      <c r="C144" s="49">
        <f t="shared" si="24"/>
        <v>0</v>
      </c>
      <c r="D144" s="28"/>
      <c r="E144" s="92"/>
      <c r="F144" s="90"/>
      <c r="G144" s="90"/>
      <c r="H144" s="90"/>
      <c r="I144" s="92"/>
      <c r="J144" s="90"/>
      <c r="K144" s="91"/>
      <c r="N144" s="73"/>
    </row>
    <row r="145" spans="1:14" x14ac:dyDescent="0.2">
      <c r="A145" s="49">
        <f t="shared" ref="A145" si="25">A30</f>
        <v>0</v>
      </c>
      <c r="B145" s="49">
        <f t="shared" ref="B145:C145" si="26">B30</f>
        <v>0</v>
      </c>
      <c r="C145" s="49">
        <f t="shared" si="26"/>
        <v>0</v>
      </c>
      <c r="D145" s="28"/>
      <c r="E145" s="92"/>
      <c r="F145" s="90"/>
      <c r="G145" s="90"/>
      <c r="H145" s="90"/>
      <c r="I145" s="90"/>
      <c r="J145" s="90"/>
      <c r="K145" s="91"/>
      <c r="N145" s="73"/>
    </row>
    <row r="146" spans="1:14" x14ac:dyDescent="0.2">
      <c r="A146" s="50">
        <f>A31</f>
        <v>0</v>
      </c>
      <c r="B146" s="51">
        <f t="shared" ref="B146:C146" si="27">B31</f>
        <v>0</v>
      </c>
      <c r="C146" s="51">
        <f t="shared" si="27"/>
        <v>0</v>
      </c>
      <c r="D146" s="31"/>
      <c r="E146" s="92"/>
      <c r="F146" s="90"/>
      <c r="G146" s="90"/>
      <c r="H146" s="90"/>
      <c r="I146" s="92"/>
      <c r="J146" s="90"/>
      <c r="K146" s="91"/>
      <c r="N146" s="73"/>
    </row>
    <row r="147" spans="1:14" ht="15" customHeight="1" x14ac:dyDescent="0.2">
      <c r="A147" s="30"/>
      <c r="B147" s="30"/>
      <c r="C147" s="30"/>
      <c r="D147" s="30"/>
      <c r="E147" s="99"/>
      <c r="F147" s="99"/>
      <c r="G147" s="99"/>
      <c r="H147" s="99"/>
      <c r="I147" s="99"/>
      <c r="J147" s="99"/>
      <c r="K147" s="99"/>
      <c r="N147" s="73"/>
    </row>
    <row r="148" spans="1:14" ht="15" customHeight="1" x14ac:dyDescent="0.2">
      <c r="A148" s="96" t="s">
        <v>15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8"/>
    </row>
    <row r="149" spans="1:14" x14ac:dyDescent="0.2">
      <c r="A149" s="52">
        <f t="shared" ref="A149:A159" si="28">A35</f>
        <v>0</v>
      </c>
      <c r="B149" s="49">
        <f t="shared" ref="B149:C149" si="29">B35</f>
        <v>0</v>
      </c>
      <c r="C149" s="49">
        <f t="shared" si="29"/>
        <v>0</v>
      </c>
      <c r="D149" s="28"/>
      <c r="E149" s="92"/>
      <c r="F149" s="90"/>
      <c r="G149" s="90"/>
      <c r="H149" s="90"/>
      <c r="I149" s="92"/>
      <c r="J149" s="90"/>
      <c r="K149" s="91"/>
    </row>
    <row r="150" spans="1:14" x14ac:dyDescent="0.2">
      <c r="A150" s="52">
        <f t="shared" si="28"/>
        <v>0</v>
      </c>
      <c r="B150" s="49">
        <f t="shared" ref="B150:C150" si="30">B36</f>
        <v>0</v>
      </c>
      <c r="C150" s="49">
        <f t="shared" si="30"/>
        <v>0</v>
      </c>
      <c r="D150" s="28"/>
      <c r="E150" s="93"/>
      <c r="F150" s="94"/>
      <c r="G150" s="94"/>
      <c r="H150" s="94"/>
      <c r="I150" s="93"/>
      <c r="J150" s="94"/>
      <c r="K150" s="95"/>
    </row>
    <row r="151" spans="1:14" x14ac:dyDescent="0.2">
      <c r="A151" s="52">
        <f t="shared" si="28"/>
        <v>0</v>
      </c>
      <c r="B151" s="49">
        <f t="shared" ref="B151:C151" si="31">B37</f>
        <v>0</v>
      </c>
      <c r="C151" s="49">
        <f t="shared" si="31"/>
        <v>0</v>
      </c>
      <c r="D151" s="28"/>
      <c r="E151" s="92"/>
      <c r="F151" s="90"/>
      <c r="G151" s="90"/>
      <c r="H151" s="90"/>
      <c r="I151" s="92"/>
      <c r="J151" s="90"/>
      <c r="K151" s="91"/>
    </row>
    <row r="152" spans="1:14" x14ac:dyDescent="0.2">
      <c r="A152" s="52">
        <f t="shared" si="28"/>
        <v>0</v>
      </c>
      <c r="B152" s="49">
        <f t="shared" ref="B152:C152" si="32">B38</f>
        <v>0</v>
      </c>
      <c r="C152" s="49">
        <f t="shared" si="32"/>
        <v>0</v>
      </c>
      <c r="D152" s="28"/>
      <c r="E152" s="92"/>
      <c r="F152" s="90"/>
      <c r="G152" s="90"/>
      <c r="H152" s="90"/>
      <c r="I152" s="92"/>
      <c r="J152" s="90"/>
      <c r="K152" s="91"/>
    </row>
    <row r="153" spans="1:14" x14ac:dyDescent="0.2">
      <c r="A153" s="52">
        <f t="shared" si="28"/>
        <v>0</v>
      </c>
      <c r="B153" s="49">
        <f t="shared" ref="B153:C153" si="33">B39</f>
        <v>0</v>
      </c>
      <c r="C153" s="49">
        <f t="shared" si="33"/>
        <v>0</v>
      </c>
      <c r="D153" s="28"/>
      <c r="E153" s="92"/>
      <c r="F153" s="90"/>
      <c r="G153" s="90"/>
      <c r="H153" s="90"/>
      <c r="I153" s="92"/>
      <c r="J153" s="90"/>
      <c r="K153" s="91"/>
    </row>
    <row r="154" spans="1:14" x14ac:dyDescent="0.2">
      <c r="A154" s="52">
        <f t="shared" si="28"/>
        <v>0</v>
      </c>
      <c r="B154" s="49">
        <f t="shared" ref="B154:C154" si="34">B40</f>
        <v>0</v>
      </c>
      <c r="C154" s="49">
        <f t="shared" si="34"/>
        <v>0</v>
      </c>
      <c r="D154" s="28"/>
      <c r="E154" s="92"/>
      <c r="F154" s="90"/>
      <c r="G154" s="90"/>
      <c r="H154" s="90"/>
      <c r="I154" s="92"/>
      <c r="J154" s="90"/>
      <c r="K154" s="91"/>
    </row>
    <row r="155" spans="1:14" x14ac:dyDescent="0.2">
      <c r="A155" s="52">
        <f t="shared" si="28"/>
        <v>0</v>
      </c>
      <c r="B155" s="49">
        <f t="shared" ref="B155:C155" si="35">B41</f>
        <v>0</v>
      </c>
      <c r="C155" s="49">
        <f t="shared" si="35"/>
        <v>0</v>
      </c>
      <c r="D155" s="28"/>
      <c r="E155" s="92"/>
      <c r="F155" s="90"/>
      <c r="G155" s="90"/>
      <c r="H155" s="90"/>
      <c r="I155" s="92"/>
      <c r="J155" s="90"/>
      <c r="K155" s="91"/>
    </row>
    <row r="156" spans="1:14" x14ac:dyDescent="0.2">
      <c r="A156" s="52">
        <f t="shared" si="28"/>
        <v>0</v>
      </c>
      <c r="B156" s="49">
        <f t="shared" ref="B156:C156" si="36">B42</f>
        <v>0</v>
      </c>
      <c r="C156" s="49">
        <f t="shared" si="36"/>
        <v>0</v>
      </c>
      <c r="D156" s="28"/>
      <c r="E156" s="92"/>
      <c r="F156" s="90"/>
      <c r="G156" s="90"/>
      <c r="H156" s="90"/>
      <c r="I156" s="92"/>
      <c r="J156" s="90"/>
      <c r="K156" s="91"/>
    </row>
    <row r="157" spans="1:14" x14ac:dyDescent="0.2">
      <c r="A157" s="52">
        <f t="shared" si="28"/>
        <v>0</v>
      </c>
      <c r="B157" s="49">
        <f t="shared" ref="B157:C157" si="37">B43</f>
        <v>0</v>
      </c>
      <c r="C157" s="49">
        <f t="shared" si="37"/>
        <v>0</v>
      </c>
      <c r="D157" s="28"/>
      <c r="E157" s="92"/>
      <c r="F157" s="90"/>
      <c r="G157" s="90"/>
      <c r="H157" s="90"/>
      <c r="I157" s="92"/>
      <c r="J157" s="90"/>
      <c r="K157" s="91"/>
    </row>
    <row r="158" spans="1:14" x14ac:dyDescent="0.2">
      <c r="A158" s="52">
        <f t="shared" si="28"/>
        <v>0</v>
      </c>
      <c r="B158" s="49">
        <f t="shared" ref="B158:C158" si="38">B44</f>
        <v>0</v>
      </c>
      <c r="C158" s="49">
        <f t="shared" si="38"/>
        <v>0</v>
      </c>
      <c r="D158" s="28"/>
      <c r="E158" s="92"/>
      <c r="F158" s="90"/>
      <c r="G158" s="90"/>
      <c r="H158" s="90"/>
      <c r="I158" s="92"/>
      <c r="J158" s="90"/>
      <c r="K158" s="91"/>
    </row>
    <row r="159" spans="1:14" x14ac:dyDescent="0.2">
      <c r="A159" s="53">
        <f t="shared" si="28"/>
        <v>0</v>
      </c>
      <c r="B159" s="54">
        <f>B45</f>
        <v>0</v>
      </c>
      <c r="C159" s="51">
        <f t="shared" ref="C159" si="39">C45</f>
        <v>0</v>
      </c>
      <c r="D159" s="31"/>
      <c r="E159" s="92"/>
      <c r="F159" s="90"/>
      <c r="G159" s="90"/>
      <c r="H159" s="90"/>
      <c r="I159" s="92"/>
      <c r="J159" s="90"/>
      <c r="K159" s="91"/>
    </row>
    <row r="161" spans="1:11" x14ac:dyDescent="0.2">
      <c r="A161" s="107" t="s">
        <v>24</v>
      </c>
      <c r="B161" s="108"/>
      <c r="C161" s="108"/>
      <c r="D161" s="108"/>
      <c r="E161" s="108"/>
      <c r="F161" s="108"/>
      <c r="G161" s="108"/>
      <c r="H161" s="108"/>
      <c r="I161" s="108"/>
      <c r="J161" s="108"/>
      <c r="K161" s="109"/>
    </row>
    <row r="162" spans="1:11" x14ac:dyDescent="0.2">
      <c r="A162" s="49">
        <f>A49</f>
        <v>0</v>
      </c>
      <c r="B162" s="49">
        <f>B49</f>
        <v>0</v>
      </c>
      <c r="C162" s="49">
        <f>C49</f>
        <v>0</v>
      </c>
      <c r="D162" s="28"/>
      <c r="E162" s="92"/>
      <c r="F162" s="90"/>
      <c r="G162" s="90"/>
      <c r="H162" s="90"/>
      <c r="I162" s="92"/>
      <c r="J162" s="90"/>
      <c r="K162" s="91"/>
    </row>
    <row r="163" spans="1:11" x14ac:dyDescent="0.2">
      <c r="A163" s="49">
        <f t="shared" ref="A163:C172" si="40">A50</f>
        <v>0</v>
      </c>
      <c r="B163" s="49">
        <f t="shared" si="40"/>
        <v>0</v>
      </c>
      <c r="C163" s="49">
        <f t="shared" si="40"/>
        <v>0</v>
      </c>
      <c r="D163" s="47"/>
      <c r="E163" s="104"/>
      <c r="F163" s="105"/>
      <c r="G163" s="105"/>
      <c r="H163" s="105"/>
      <c r="I163" s="104"/>
      <c r="J163" s="105"/>
      <c r="K163" s="106"/>
    </row>
    <row r="164" spans="1:11" x14ac:dyDescent="0.2">
      <c r="A164" s="49">
        <f t="shared" si="40"/>
        <v>0</v>
      </c>
      <c r="B164" s="49">
        <f t="shared" si="40"/>
        <v>0</v>
      </c>
      <c r="C164" s="49">
        <f t="shared" si="40"/>
        <v>0</v>
      </c>
      <c r="D164" s="28"/>
      <c r="E164" s="92"/>
      <c r="F164" s="90"/>
      <c r="G164" s="90"/>
      <c r="H164" s="90"/>
      <c r="I164" s="92"/>
      <c r="J164" s="90"/>
      <c r="K164" s="91"/>
    </row>
    <row r="165" spans="1:11" x14ac:dyDescent="0.2">
      <c r="A165" s="49">
        <f t="shared" si="40"/>
        <v>0</v>
      </c>
      <c r="B165" s="49">
        <f t="shared" si="40"/>
        <v>0</v>
      </c>
      <c r="C165" s="49">
        <f t="shared" si="40"/>
        <v>0</v>
      </c>
      <c r="D165" s="31"/>
      <c r="E165" s="92"/>
      <c r="F165" s="90"/>
      <c r="G165" s="90"/>
      <c r="H165" s="90"/>
      <c r="I165" s="92"/>
      <c r="J165" s="90"/>
      <c r="K165" s="91"/>
    </row>
    <row r="166" spans="1:11" x14ac:dyDescent="0.2">
      <c r="A166" s="49">
        <f t="shared" si="40"/>
        <v>0</v>
      </c>
      <c r="B166" s="49">
        <f t="shared" si="40"/>
        <v>0</v>
      </c>
      <c r="C166" s="49">
        <f t="shared" si="40"/>
        <v>0</v>
      </c>
      <c r="D166" s="28"/>
      <c r="E166" s="92"/>
      <c r="F166" s="90"/>
      <c r="G166" s="90"/>
      <c r="H166" s="90"/>
      <c r="I166" s="92"/>
      <c r="J166" s="90"/>
      <c r="K166" s="91"/>
    </row>
    <row r="167" spans="1:11" x14ac:dyDescent="0.2">
      <c r="A167" s="49">
        <f t="shared" si="40"/>
        <v>0</v>
      </c>
      <c r="B167" s="49">
        <f t="shared" si="40"/>
        <v>0</v>
      </c>
      <c r="C167" s="49">
        <f t="shared" si="40"/>
        <v>0</v>
      </c>
      <c r="D167" s="28"/>
      <c r="E167" s="92"/>
      <c r="F167" s="90"/>
      <c r="G167" s="90"/>
      <c r="H167" s="90"/>
      <c r="I167" s="92"/>
      <c r="J167" s="90"/>
      <c r="K167" s="91"/>
    </row>
    <row r="168" spans="1:11" x14ac:dyDescent="0.2">
      <c r="A168" s="49">
        <f t="shared" si="40"/>
        <v>0</v>
      </c>
      <c r="B168" s="49">
        <f t="shared" si="40"/>
        <v>0</v>
      </c>
      <c r="C168" s="49">
        <f t="shared" si="40"/>
        <v>0</v>
      </c>
      <c r="D168" s="28"/>
      <c r="E168" s="92"/>
      <c r="F168" s="90"/>
      <c r="G168" s="90"/>
      <c r="H168" s="90"/>
      <c r="I168" s="90"/>
      <c r="J168" s="90"/>
      <c r="K168" s="91"/>
    </row>
    <row r="169" spans="1:11" x14ac:dyDescent="0.2">
      <c r="A169" s="49">
        <f t="shared" si="40"/>
        <v>0</v>
      </c>
      <c r="B169" s="49">
        <f t="shared" si="40"/>
        <v>0</v>
      </c>
      <c r="C169" s="49">
        <f t="shared" si="40"/>
        <v>0</v>
      </c>
      <c r="D169" s="28"/>
      <c r="E169" s="60"/>
      <c r="F169" s="61"/>
      <c r="G169" s="62"/>
      <c r="H169" s="75"/>
      <c r="I169" s="92"/>
      <c r="J169" s="90"/>
      <c r="K169" s="91"/>
    </row>
    <row r="170" spans="1:11" x14ac:dyDescent="0.2">
      <c r="A170" s="49">
        <f t="shared" si="40"/>
        <v>0</v>
      </c>
      <c r="B170" s="49">
        <f t="shared" si="40"/>
        <v>0</v>
      </c>
      <c r="C170" s="49">
        <f t="shared" si="40"/>
        <v>0</v>
      </c>
      <c r="D170" s="28"/>
      <c r="E170" s="60"/>
      <c r="F170" s="61"/>
      <c r="G170" s="62"/>
      <c r="H170" s="75"/>
      <c r="I170" s="92"/>
      <c r="J170" s="90"/>
      <c r="K170" s="91"/>
    </row>
    <row r="171" spans="1:11" x14ac:dyDescent="0.2">
      <c r="A171" s="49">
        <f t="shared" si="40"/>
        <v>0</v>
      </c>
      <c r="B171" s="49">
        <f t="shared" si="40"/>
        <v>0</v>
      </c>
      <c r="C171" s="49">
        <f t="shared" si="40"/>
        <v>0</v>
      </c>
      <c r="D171" s="28"/>
      <c r="E171" s="60"/>
      <c r="F171" s="61"/>
      <c r="G171" s="62"/>
      <c r="H171" s="75"/>
      <c r="I171" s="92"/>
      <c r="J171" s="90"/>
      <c r="K171" s="91"/>
    </row>
    <row r="172" spans="1:11" x14ac:dyDescent="0.2">
      <c r="A172" s="51">
        <f t="shared" si="40"/>
        <v>0</v>
      </c>
      <c r="B172" s="51">
        <f t="shared" si="40"/>
        <v>0</v>
      </c>
      <c r="C172" s="51">
        <f t="shared" si="40"/>
        <v>0</v>
      </c>
      <c r="D172" s="31"/>
      <c r="E172" s="92"/>
      <c r="F172" s="90"/>
      <c r="G172" s="90"/>
      <c r="H172" s="90"/>
      <c r="I172" s="92"/>
      <c r="J172" s="90"/>
      <c r="K172" s="91"/>
    </row>
    <row r="174" spans="1:11" ht="15" customHeight="1" x14ac:dyDescent="0.2">
      <c r="A174" s="96" t="s">
        <v>16</v>
      </c>
      <c r="B174" s="97"/>
      <c r="C174" s="97"/>
      <c r="D174" s="97"/>
      <c r="E174" s="97"/>
      <c r="F174" s="97"/>
      <c r="G174" s="97"/>
      <c r="H174" s="97"/>
      <c r="I174" s="97"/>
      <c r="J174" s="97"/>
      <c r="K174" s="98"/>
    </row>
    <row r="175" spans="1:11" x14ac:dyDescent="0.2">
      <c r="A175" s="49">
        <f>A63</f>
        <v>0</v>
      </c>
      <c r="B175" s="49">
        <f>B63</f>
        <v>0</v>
      </c>
      <c r="C175" s="51">
        <f t="shared" ref="C175:C193" si="41">C63</f>
        <v>0</v>
      </c>
      <c r="D175" s="28"/>
      <c r="E175" s="92"/>
      <c r="F175" s="90"/>
      <c r="G175" s="90"/>
      <c r="H175" s="90"/>
      <c r="I175" s="92"/>
      <c r="J175" s="90"/>
      <c r="K175" s="91"/>
    </row>
    <row r="176" spans="1:11" x14ac:dyDescent="0.2">
      <c r="A176" s="49">
        <f t="shared" ref="A176:B194" si="42">A64</f>
        <v>0</v>
      </c>
      <c r="B176" s="49">
        <f t="shared" si="42"/>
        <v>0</v>
      </c>
      <c r="C176" s="51">
        <f t="shared" si="41"/>
        <v>0</v>
      </c>
      <c r="D176" s="47"/>
      <c r="E176" s="104"/>
      <c r="F176" s="105"/>
      <c r="G176" s="105"/>
      <c r="H176" s="105"/>
      <c r="I176" s="92"/>
      <c r="J176" s="90"/>
      <c r="K176" s="91"/>
    </row>
    <row r="177" spans="1:11" x14ac:dyDescent="0.2">
      <c r="A177" s="49">
        <f t="shared" si="42"/>
        <v>0</v>
      </c>
      <c r="B177" s="49">
        <f t="shared" si="42"/>
        <v>0</v>
      </c>
      <c r="C177" s="51">
        <f t="shared" si="41"/>
        <v>0</v>
      </c>
      <c r="D177" s="44"/>
      <c r="E177" s="92"/>
      <c r="F177" s="90"/>
      <c r="G177" s="90"/>
      <c r="H177" s="90"/>
      <c r="I177" s="92"/>
      <c r="J177" s="90"/>
      <c r="K177" s="91"/>
    </row>
    <row r="178" spans="1:11" x14ac:dyDescent="0.2">
      <c r="A178" s="49">
        <f t="shared" si="42"/>
        <v>0</v>
      </c>
      <c r="B178" s="49">
        <f t="shared" si="42"/>
        <v>0</v>
      </c>
      <c r="C178" s="51">
        <f t="shared" si="41"/>
        <v>0</v>
      </c>
      <c r="D178" s="44"/>
      <c r="E178" s="92"/>
      <c r="F178" s="90"/>
      <c r="G178" s="90"/>
      <c r="H178" s="90"/>
      <c r="I178" s="92"/>
      <c r="J178" s="90"/>
      <c r="K178" s="91"/>
    </row>
    <row r="179" spans="1:11" x14ac:dyDescent="0.2">
      <c r="A179" s="49">
        <f t="shared" si="42"/>
        <v>0</v>
      </c>
      <c r="B179" s="49">
        <f t="shared" si="42"/>
        <v>0</v>
      </c>
      <c r="C179" s="51">
        <f t="shared" si="41"/>
        <v>0</v>
      </c>
      <c r="D179" s="28"/>
      <c r="E179" s="60"/>
      <c r="F179" s="61"/>
      <c r="G179" s="62"/>
      <c r="H179" s="75"/>
      <c r="I179" s="92"/>
      <c r="J179" s="90"/>
      <c r="K179" s="91"/>
    </row>
    <row r="180" spans="1:11" x14ac:dyDescent="0.2">
      <c r="A180" s="49">
        <f t="shared" si="42"/>
        <v>0</v>
      </c>
      <c r="B180" s="49">
        <f t="shared" si="42"/>
        <v>0</v>
      </c>
      <c r="C180" s="51">
        <f t="shared" si="41"/>
        <v>0</v>
      </c>
      <c r="D180" s="28"/>
      <c r="E180" s="60"/>
      <c r="F180" s="61"/>
      <c r="G180" s="62"/>
      <c r="H180" s="75"/>
      <c r="I180" s="92"/>
      <c r="J180" s="90"/>
      <c r="K180" s="91"/>
    </row>
    <row r="181" spans="1:11" x14ac:dyDescent="0.2">
      <c r="A181" s="49">
        <f t="shared" si="42"/>
        <v>0</v>
      </c>
      <c r="B181" s="49">
        <f t="shared" si="42"/>
        <v>0</v>
      </c>
      <c r="C181" s="51">
        <f t="shared" si="41"/>
        <v>0</v>
      </c>
      <c r="D181" s="28"/>
      <c r="E181" s="60"/>
      <c r="F181" s="61"/>
      <c r="G181" s="62"/>
      <c r="H181" s="75"/>
      <c r="I181" s="92"/>
      <c r="J181" s="90"/>
      <c r="K181" s="91"/>
    </row>
    <row r="182" spans="1:11" x14ac:dyDescent="0.2">
      <c r="A182" s="49">
        <f t="shared" si="42"/>
        <v>0</v>
      </c>
      <c r="B182" s="49">
        <f t="shared" si="42"/>
        <v>0</v>
      </c>
      <c r="C182" s="51">
        <f t="shared" si="41"/>
        <v>0</v>
      </c>
      <c r="D182" s="28"/>
      <c r="E182" s="60"/>
      <c r="F182" s="61"/>
      <c r="G182" s="62"/>
      <c r="H182" s="75"/>
      <c r="I182" s="92"/>
      <c r="J182" s="90"/>
      <c r="K182" s="91"/>
    </row>
    <row r="183" spans="1:11" x14ac:dyDescent="0.2">
      <c r="A183" s="49">
        <f t="shared" si="42"/>
        <v>0</v>
      </c>
      <c r="B183" s="49">
        <f t="shared" si="42"/>
        <v>0</v>
      </c>
      <c r="C183" s="51">
        <f t="shared" si="41"/>
        <v>0</v>
      </c>
      <c r="D183" s="28"/>
      <c r="E183" s="60"/>
      <c r="F183" s="61"/>
      <c r="G183" s="62"/>
      <c r="H183" s="75"/>
      <c r="I183" s="92"/>
      <c r="J183" s="90"/>
      <c r="K183" s="91"/>
    </row>
    <row r="184" spans="1:11" x14ac:dyDescent="0.2">
      <c r="A184" s="49">
        <f t="shared" si="42"/>
        <v>0</v>
      </c>
      <c r="B184" s="49">
        <f t="shared" si="42"/>
        <v>0</v>
      </c>
      <c r="C184" s="51">
        <f t="shared" si="41"/>
        <v>0</v>
      </c>
      <c r="D184" s="28"/>
      <c r="E184" s="60"/>
      <c r="F184" s="61"/>
      <c r="G184" s="62"/>
      <c r="H184" s="75"/>
      <c r="I184" s="92"/>
      <c r="J184" s="90"/>
      <c r="K184" s="91"/>
    </row>
    <row r="185" spans="1:11" x14ac:dyDescent="0.2">
      <c r="A185" s="49">
        <f t="shared" si="42"/>
        <v>0</v>
      </c>
      <c r="B185" s="49">
        <f t="shared" si="42"/>
        <v>0</v>
      </c>
      <c r="C185" s="51">
        <f t="shared" si="41"/>
        <v>0</v>
      </c>
      <c r="D185" s="28"/>
      <c r="E185" s="60"/>
      <c r="F185" s="61"/>
      <c r="G185" s="62"/>
      <c r="H185" s="75"/>
      <c r="I185" s="92"/>
      <c r="J185" s="90"/>
      <c r="K185" s="91"/>
    </row>
    <row r="186" spans="1:11" x14ac:dyDescent="0.2">
      <c r="A186" s="49">
        <f t="shared" si="42"/>
        <v>0</v>
      </c>
      <c r="B186" s="49">
        <f t="shared" si="42"/>
        <v>0</v>
      </c>
      <c r="C186" s="51">
        <f t="shared" si="41"/>
        <v>0</v>
      </c>
      <c r="D186" s="28"/>
      <c r="E186" s="92"/>
      <c r="F186" s="90"/>
      <c r="G186" s="90"/>
      <c r="H186" s="90"/>
      <c r="I186" s="92"/>
      <c r="J186" s="90"/>
      <c r="K186" s="91"/>
    </row>
    <row r="187" spans="1:11" x14ac:dyDescent="0.2">
      <c r="A187" s="49">
        <f t="shared" si="42"/>
        <v>0</v>
      </c>
      <c r="B187" s="49">
        <f t="shared" si="42"/>
        <v>0</v>
      </c>
      <c r="C187" s="51">
        <f t="shared" si="41"/>
        <v>0</v>
      </c>
      <c r="D187" s="28"/>
      <c r="E187" s="92"/>
      <c r="F187" s="90"/>
      <c r="G187" s="90"/>
      <c r="H187" s="90"/>
      <c r="I187" s="92"/>
      <c r="J187" s="90"/>
      <c r="K187" s="91"/>
    </row>
    <row r="188" spans="1:11" x14ac:dyDescent="0.2">
      <c r="A188" s="49">
        <f t="shared" si="42"/>
        <v>0</v>
      </c>
      <c r="B188" s="49">
        <f t="shared" si="42"/>
        <v>0</v>
      </c>
      <c r="C188" s="51">
        <f t="shared" si="41"/>
        <v>0</v>
      </c>
      <c r="D188" s="28"/>
      <c r="E188" s="92"/>
      <c r="F188" s="90"/>
      <c r="G188" s="90"/>
      <c r="H188" s="90"/>
      <c r="I188" s="90"/>
      <c r="J188" s="90"/>
      <c r="K188" s="91"/>
    </row>
    <row r="189" spans="1:11" x14ac:dyDescent="0.2">
      <c r="A189" s="49">
        <f t="shared" si="42"/>
        <v>0</v>
      </c>
      <c r="B189" s="49">
        <f t="shared" si="42"/>
        <v>0</v>
      </c>
      <c r="C189" s="51">
        <f t="shared" si="41"/>
        <v>0</v>
      </c>
      <c r="D189" s="28"/>
      <c r="E189" s="60"/>
      <c r="F189" s="61"/>
      <c r="G189" s="62"/>
      <c r="H189" s="75"/>
      <c r="I189" s="90"/>
      <c r="J189" s="90"/>
      <c r="K189" s="91"/>
    </row>
    <row r="190" spans="1:11" x14ac:dyDescent="0.2">
      <c r="A190" s="49">
        <f t="shared" si="42"/>
        <v>0</v>
      </c>
      <c r="B190" s="49">
        <f t="shared" si="42"/>
        <v>0</v>
      </c>
      <c r="C190" s="51">
        <f t="shared" si="41"/>
        <v>0</v>
      </c>
      <c r="D190" s="28"/>
      <c r="E190" s="60"/>
      <c r="F190" s="61"/>
      <c r="G190" s="62"/>
      <c r="H190" s="75"/>
      <c r="I190" s="90"/>
      <c r="J190" s="90"/>
      <c r="K190" s="91"/>
    </row>
    <row r="191" spans="1:11" x14ac:dyDescent="0.2">
      <c r="A191" s="49">
        <f t="shared" si="42"/>
        <v>0</v>
      </c>
      <c r="B191" s="49">
        <f t="shared" si="42"/>
        <v>0</v>
      </c>
      <c r="C191" s="51">
        <f t="shared" si="41"/>
        <v>0</v>
      </c>
      <c r="D191" s="28"/>
      <c r="E191" s="60"/>
      <c r="F191" s="61"/>
      <c r="G191" s="62"/>
      <c r="H191" s="75"/>
      <c r="I191" s="90"/>
      <c r="J191" s="90"/>
      <c r="K191" s="91"/>
    </row>
    <row r="192" spans="1:11" x14ac:dyDescent="0.2">
      <c r="A192" s="49">
        <f t="shared" si="42"/>
        <v>0</v>
      </c>
      <c r="B192" s="49">
        <f t="shared" si="42"/>
        <v>0</v>
      </c>
      <c r="C192" s="51">
        <f t="shared" si="41"/>
        <v>0</v>
      </c>
      <c r="D192" s="28"/>
      <c r="E192" s="60"/>
      <c r="F192" s="61"/>
      <c r="G192" s="62"/>
      <c r="H192" s="75"/>
      <c r="I192" s="90"/>
      <c r="J192" s="90"/>
      <c r="K192" s="91"/>
    </row>
    <row r="193" spans="1:11" x14ac:dyDescent="0.2">
      <c r="A193" s="49">
        <f t="shared" si="42"/>
        <v>0</v>
      </c>
      <c r="B193" s="49">
        <f t="shared" si="42"/>
        <v>0</v>
      </c>
      <c r="C193" s="51">
        <f t="shared" si="41"/>
        <v>0</v>
      </c>
      <c r="D193" s="28"/>
      <c r="E193" s="60"/>
      <c r="F193" s="61"/>
      <c r="G193" s="62"/>
      <c r="H193" s="75"/>
      <c r="I193" s="90"/>
      <c r="J193" s="90"/>
      <c r="K193" s="91"/>
    </row>
    <row r="194" spans="1:11" x14ac:dyDescent="0.2">
      <c r="A194" s="51">
        <f t="shared" si="42"/>
        <v>0</v>
      </c>
      <c r="B194" s="51">
        <f t="shared" si="42"/>
        <v>0</v>
      </c>
      <c r="C194" s="51">
        <f>C82</f>
        <v>0</v>
      </c>
      <c r="D194" s="31"/>
      <c r="E194" s="92"/>
      <c r="F194" s="90"/>
      <c r="G194" s="90"/>
      <c r="H194" s="90"/>
      <c r="I194" s="90"/>
      <c r="J194" s="90"/>
      <c r="K194" s="91"/>
    </row>
    <row r="195" spans="1:11" x14ac:dyDescent="0.2">
      <c r="A195" s="30"/>
      <c r="B195" s="30"/>
      <c r="C195" s="30"/>
      <c r="D195" s="30"/>
      <c r="E195" s="99"/>
      <c r="F195" s="99"/>
      <c r="G195" s="99"/>
      <c r="H195" s="99"/>
      <c r="I195" s="99"/>
      <c r="J195" s="99"/>
      <c r="K195" s="99"/>
    </row>
    <row r="196" spans="1:11" x14ac:dyDescent="0.2">
      <c r="A196" s="96" t="s">
        <v>26</v>
      </c>
      <c r="B196" s="97"/>
      <c r="C196" s="97"/>
      <c r="D196" s="97"/>
      <c r="E196" s="97"/>
      <c r="F196" s="97"/>
      <c r="G196" s="97"/>
      <c r="H196" s="97"/>
      <c r="I196" s="97"/>
      <c r="J196" s="97"/>
      <c r="K196" s="98"/>
    </row>
    <row r="197" spans="1:11" x14ac:dyDescent="0.2">
      <c r="A197" s="52">
        <f>A86</f>
        <v>0</v>
      </c>
      <c r="B197" s="49">
        <f>B86</f>
        <v>0</v>
      </c>
      <c r="C197" s="51">
        <f t="shared" ref="C197:C214" si="43">C86</f>
        <v>0</v>
      </c>
      <c r="D197" s="28"/>
      <c r="E197" s="92"/>
      <c r="F197" s="90"/>
      <c r="G197" s="90"/>
      <c r="H197" s="90"/>
      <c r="I197" s="92"/>
      <c r="J197" s="90"/>
      <c r="K197" s="91"/>
    </row>
    <row r="198" spans="1:11" x14ac:dyDescent="0.2">
      <c r="A198" s="52">
        <f t="shared" ref="A198:B215" si="44">A87</f>
        <v>0</v>
      </c>
      <c r="B198" s="49">
        <f t="shared" si="44"/>
        <v>0</v>
      </c>
      <c r="C198" s="51">
        <f t="shared" si="43"/>
        <v>0</v>
      </c>
      <c r="D198" s="28"/>
      <c r="E198" s="93"/>
      <c r="F198" s="94"/>
      <c r="G198" s="94"/>
      <c r="H198" s="94"/>
      <c r="I198" s="93"/>
      <c r="J198" s="94"/>
      <c r="K198" s="95"/>
    </row>
    <row r="199" spans="1:11" x14ac:dyDescent="0.2">
      <c r="A199" s="52">
        <f t="shared" si="44"/>
        <v>0</v>
      </c>
      <c r="B199" s="49">
        <f t="shared" si="44"/>
        <v>0</v>
      </c>
      <c r="C199" s="51">
        <f t="shared" si="43"/>
        <v>0</v>
      </c>
      <c r="D199" s="28"/>
      <c r="E199" s="92"/>
      <c r="F199" s="90"/>
      <c r="G199" s="90"/>
      <c r="H199" s="90"/>
      <c r="I199" s="92"/>
      <c r="J199" s="90"/>
      <c r="K199" s="91"/>
    </row>
    <row r="200" spans="1:11" x14ac:dyDescent="0.2">
      <c r="A200" s="52">
        <f t="shared" si="44"/>
        <v>0</v>
      </c>
      <c r="B200" s="49">
        <f t="shared" si="44"/>
        <v>0</v>
      </c>
      <c r="C200" s="51">
        <f t="shared" si="43"/>
        <v>0</v>
      </c>
      <c r="D200" s="28"/>
      <c r="E200" s="60"/>
      <c r="F200" s="61"/>
      <c r="G200" s="62"/>
      <c r="H200" s="75"/>
      <c r="I200" s="92"/>
      <c r="J200" s="90"/>
      <c r="K200" s="91"/>
    </row>
    <row r="201" spans="1:11" x14ac:dyDescent="0.2">
      <c r="A201" s="52">
        <f t="shared" si="44"/>
        <v>0</v>
      </c>
      <c r="B201" s="49">
        <f t="shared" si="44"/>
        <v>0</v>
      </c>
      <c r="C201" s="51">
        <f t="shared" si="43"/>
        <v>0</v>
      </c>
      <c r="D201" s="28"/>
      <c r="E201" s="60"/>
      <c r="F201" s="61"/>
      <c r="G201" s="62"/>
      <c r="H201" s="75"/>
      <c r="I201" s="92"/>
      <c r="J201" s="90"/>
      <c r="K201" s="91"/>
    </row>
    <row r="202" spans="1:11" x14ac:dyDescent="0.2">
      <c r="A202" s="52">
        <f t="shared" si="44"/>
        <v>0</v>
      </c>
      <c r="B202" s="49">
        <f t="shared" si="44"/>
        <v>0</v>
      </c>
      <c r="C202" s="51">
        <f t="shared" si="43"/>
        <v>0</v>
      </c>
      <c r="D202" s="28"/>
      <c r="E202" s="60"/>
      <c r="F202" s="61"/>
      <c r="G202" s="62"/>
      <c r="H202" s="75"/>
      <c r="I202" s="92"/>
      <c r="J202" s="90"/>
      <c r="K202" s="91"/>
    </row>
    <row r="203" spans="1:11" x14ac:dyDescent="0.2">
      <c r="A203" s="52">
        <f t="shared" si="44"/>
        <v>0</v>
      </c>
      <c r="B203" s="49">
        <f t="shared" si="44"/>
        <v>0</v>
      </c>
      <c r="C203" s="51">
        <f t="shared" si="43"/>
        <v>0</v>
      </c>
      <c r="D203" s="28"/>
      <c r="E203" s="60"/>
      <c r="F203" s="61"/>
      <c r="G203" s="62"/>
      <c r="H203" s="75"/>
      <c r="I203" s="92"/>
      <c r="J203" s="90"/>
      <c r="K203" s="91"/>
    </row>
    <row r="204" spans="1:11" x14ac:dyDescent="0.2">
      <c r="A204" s="52">
        <f t="shared" si="44"/>
        <v>0</v>
      </c>
      <c r="B204" s="49">
        <f t="shared" si="44"/>
        <v>0</v>
      </c>
      <c r="C204" s="51">
        <f t="shared" si="43"/>
        <v>0</v>
      </c>
      <c r="D204" s="28"/>
      <c r="E204" s="60"/>
      <c r="F204" s="61"/>
      <c r="G204" s="62"/>
      <c r="H204" s="75"/>
      <c r="I204" s="92"/>
      <c r="J204" s="90"/>
      <c r="K204" s="91"/>
    </row>
    <row r="205" spans="1:11" x14ac:dyDescent="0.2">
      <c r="A205" s="52">
        <f t="shared" si="44"/>
        <v>0</v>
      </c>
      <c r="B205" s="49">
        <f t="shared" si="44"/>
        <v>0</v>
      </c>
      <c r="C205" s="51">
        <f t="shared" si="43"/>
        <v>0</v>
      </c>
      <c r="D205" s="28"/>
      <c r="E205" s="60"/>
      <c r="F205" s="61"/>
      <c r="G205" s="62"/>
      <c r="H205" s="75"/>
      <c r="I205" s="92"/>
      <c r="J205" s="90"/>
      <c r="K205" s="91"/>
    </row>
    <row r="206" spans="1:11" x14ac:dyDescent="0.2">
      <c r="A206" s="52">
        <f t="shared" si="44"/>
        <v>0</v>
      </c>
      <c r="B206" s="49">
        <f t="shared" si="44"/>
        <v>0</v>
      </c>
      <c r="C206" s="51">
        <f t="shared" si="43"/>
        <v>0</v>
      </c>
      <c r="D206" s="28"/>
      <c r="E206" s="60"/>
      <c r="F206" s="61"/>
      <c r="G206" s="62"/>
      <c r="H206" s="75"/>
      <c r="I206" s="92"/>
      <c r="J206" s="90"/>
      <c r="K206" s="91"/>
    </row>
    <row r="207" spans="1:11" x14ac:dyDescent="0.2">
      <c r="A207" s="52">
        <f t="shared" si="44"/>
        <v>0</v>
      </c>
      <c r="B207" s="49">
        <f t="shared" si="44"/>
        <v>0</v>
      </c>
      <c r="C207" s="51">
        <f t="shared" si="43"/>
        <v>0</v>
      </c>
      <c r="D207" s="28"/>
      <c r="E207" s="60"/>
      <c r="F207" s="61"/>
      <c r="G207" s="62"/>
      <c r="H207" s="75"/>
      <c r="I207" s="92"/>
      <c r="J207" s="90"/>
      <c r="K207" s="91"/>
    </row>
    <row r="208" spans="1:11" x14ac:dyDescent="0.2">
      <c r="A208" s="52">
        <f t="shared" si="44"/>
        <v>0</v>
      </c>
      <c r="B208" s="49">
        <f t="shared" si="44"/>
        <v>0</v>
      </c>
      <c r="C208" s="51">
        <f t="shared" si="43"/>
        <v>0</v>
      </c>
      <c r="D208" s="28"/>
      <c r="E208" s="92"/>
      <c r="F208" s="90"/>
      <c r="G208" s="90"/>
      <c r="H208" s="90"/>
      <c r="I208" s="92"/>
      <c r="J208" s="90"/>
      <c r="K208" s="91"/>
    </row>
    <row r="209" spans="1:11" x14ac:dyDescent="0.2">
      <c r="A209" s="52">
        <f t="shared" si="44"/>
        <v>0</v>
      </c>
      <c r="B209" s="49">
        <f t="shared" si="44"/>
        <v>0</v>
      </c>
      <c r="C209" s="51">
        <f t="shared" si="43"/>
        <v>0</v>
      </c>
      <c r="D209" s="28"/>
      <c r="E209" s="92"/>
      <c r="F209" s="90"/>
      <c r="G209" s="90"/>
      <c r="H209" s="90"/>
      <c r="I209" s="92"/>
      <c r="J209" s="90"/>
      <c r="K209" s="91"/>
    </row>
    <row r="210" spans="1:11" x14ac:dyDescent="0.2">
      <c r="A210" s="52">
        <f t="shared" si="44"/>
        <v>0</v>
      </c>
      <c r="B210" s="49">
        <f t="shared" si="44"/>
        <v>0</v>
      </c>
      <c r="C210" s="51">
        <f t="shared" si="43"/>
        <v>0</v>
      </c>
      <c r="D210" s="28"/>
      <c r="E210" s="92"/>
      <c r="F210" s="90"/>
      <c r="G210" s="90"/>
      <c r="H210" s="90"/>
      <c r="I210" s="92"/>
      <c r="J210" s="90"/>
      <c r="K210" s="91"/>
    </row>
    <row r="211" spans="1:11" x14ac:dyDescent="0.2">
      <c r="A211" s="52">
        <f t="shared" si="44"/>
        <v>0</v>
      </c>
      <c r="B211" s="49">
        <f t="shared" si="44"/>
        <v>0</v>
      </c>
      <c r="C211" s="51">
        <f t="shared" si="43"/>
        <v>0</v>
      </c>
      <c r="D211" s="28"/>
      <c r="E211" s="92"/>
      <c r="F211" s="90"/>
      <c r="G211" s="90"/>
      <c r="H211" s="90"/>
      <c r="I211" s="92"/>
      <c r="J211" s="90"/>
      <c r="K211" s="91"/>
    </row>
    <row r="212" spans="1:11" x14ac:dyDescent="0.2">
      <c r="A212" s="52">
        <f t="shared" si="44"/>
        <v>0</v>
      </c>
      <c r="B212" s="49">
        <f t="shared" si="44"/>
        <v>0</v>
      </c>
      <c r="C212" s="51">
        <f t="shared" si="43"/>
        <v>0</v>
      </c>
      <c r="D212" s="28"/>
      <c r="E212" s="92"/>
      <c r="F212" s="90"/>
      <c r="G212" s="90"/>
      <c r="H212" s="90"/>
      <c r="I212" s="92"/>
      <c r="J212" s="90"/>
      <c r="K212" s="91"/>
    </row>
    <row r="213" spans="1:11" x14ac:dyDescent="0.2">
      <c r="A213" s="52">
        <f t="shared" si="44"/>
        <v>0</v>
      </c>
      <c r="B213" s="49">
        <f t="shared" si="44"/>
        <v>0</v>
      </c>
      <c r="C213" s="51">
        <f t="shared" si="43"/>
        <v>0</v>
      </c>
      <c r="D213" s="28"/>
      <c r="E213" s="92"/>
      <c r="F213" s="90"/>
      <c r="G213" s="90"/>
      <c r="H213" s="90"/>
      <c r="I213" s="92"/>
      <c r="J213" s="90"/>
      <c r="K213" s="91"/>
    </row>
    <row r="214" spans="1:11" x14ac:dyDescent="0.2">
      <c r="A214" s="52">
        <f t="shared" si="44"/>
        <v>0</v>
      </c>
      <c r="B214" s="49">
        <f t="shared" si="44"/>
        <v>0</v>
      </c>
      <c r="C214" s="51">
        <f t="shared" si="43"/>
        <v>0</v>
      </c>
      <c r="D214" s="28"/>
      <c r="E214" s="92"/>
      <c r="F214" s="90"/>
      <c r="G214" s="90"/>
      <c r="H214" s="90"/>
      <c r="I214" s="92"/>
      <c r="J214" s="90"/>
      <c r="K214" s="91"/>
    </row>
    <row r="215" spans="1:11" x14ac:dyDescent="0.2">
      <c r="A215" s="53">
        <f t="shared" si="44"/>
        <v>0</v>
      </c>
      <c r="B215" s="50">
        <f t="shared" si="44"/>
        <v>0</v>
      </c>
      <c r="C215" s="51">
        <f>C104</f>
        <v>0</v>
      </c>
      <c r="D215" s="31"/>
      <c r="E215" s="92"/>
      <c r="F215" s="90"/>
      <c r="G215" s="90"/>
      <c r="H215" s="90"/>
      <c r="I215" s="92"/>
      <c r="J215" s="90"/>
      <c r="K215" s="91"/>
    </row>
  </sheetData>
  <sheetProtection password="9BAB" sheet="1" objects="1" scenarios="1"/>
  <mergeCells count="160">
    <mergeCell ref="I187:K187"/>
    <mergeCell ref="E188:H188"/>
    <mergeCell ref="I188:K188"/>
    <mergeCell ref="E194:H194"/>
    <mergeCell ref="I194:K194"/>
    <mergeCell ref="A174:K174"/>
    <mergeCell ref="E175:H175"/>
    <mergeCell ref="I175:K175"/>
    <mergeCell ref="E176:H176"/>
    <mergeCell ref="I176:K176"/>
    <mergeCell ref="E177:H177"/>
    <mergeCell ref="I177:K177"/>
    <mergeCell ref="E178:H178"/>
    <mergeCell ref="I178:K178"/>
    <mergeCell ref="E186:H186"/>
    <mergeCell ref="I186:K186"/>
    <mergeCell ref="E187:H187"/>
    <mergeCell ref="I191:K191"/>
    <mergeCell ref="I192:K192"/>
    <mergeCell ref="I193:K193"/>
    <mergeCell ref="E213:H213"/>
    <mergeCell ref="I213:K213"/>
    <mergeCell ref="E214:H214"/>
    <mergeCell ref="I214:K214"/>
    <mergeCell ref="E215:H215"/>
    <mergeCell ref="I215:K215"/>
    <mergeCell ref="E210:H210"/>
    <mergeCell ref="I210:K210"/>
    <mergeCell ref="E211:H211"/>
    <mergeCell ref="I211:K211"/>
    <mergeCell ref="E212:H212"/>
    <mergeCell ref="I212:K212"/>
    <mergeCell ref="E199:H199"/>
    <mergeCell ref="I199:K199"/>
    <mergeCell ref="E208:H208"/>
    <mergeCell ref="I208:K208"/>
    <mergeCell ref="E209:H209"/>
    <mergeCell ref="I209:K209"/>
    <mergeCell ref="E195:K195"/>
    <mergeCell ref="A196:K196"/>
    <mergeCell ref="E197:H197"/>
    <mergeCell ref="I197:K197"/>
    <mergeCell ref="E198:H198"/>
    <mergeCell ref="I198:K198"/>
    <mergeCell ref="I200:K200"/>
    <mergeCell ref="I201:K201"/>
    <mergeCell ref="I202:K202"/>
    <mergeCell ref="I203:K203"/>
    <mergeCell ref="I204:K204"/>
    <mergeCell ref="I205:K205"/>
    <mergeCell ref="I206:K206"/>
    <mergeCell ref="I207:K207"/>
    <mergeCell ref="E167:H167"/>
    <mergeCell ref="I167:K167"/>
    <mergeCell ref="E168:H168"/>
    <mergeCell ref="I168:K168"/>
    <mergeCell ref="E172:H172"/>
    <mergeCell ref="I172:K172"/>
    <mergeCell ref="E164:H164"/>
    <mergeCell ref="I164:K164"/>
    <mergeCell ref="E165:H165"/>
    <mergeCell ref="I165:K165"/>
    <mergeCell ref="E166:H166"/>
    <mergeCell ref="I166:K166"/>
    <mergeCell ref="A161:K161"/>
    <mergeCell ref="E162:H162"/>
    <mergeCell ref="I162:K162"/>
    <mergeCell ref="E163:H163"/>
    <mergeCell ref="I163:K163"/>
    <mergeCell ref="A13:O13"/>
    <mergeCell ref="A23:P23"/>
    <mergeCell ref="A34:P34"/>
    <mergeCell ref="I136:K136"/>
    <mergeCell ref="E136:H136"/>
    <mergeCell ref="A15:C15"/>
    <mergeCell ref="D15:O15"/>
    <mergeCell ref="A17:C17"/>
    <mergeCell ref="D17:O17"/>
    <mergeCell ref="A48:P48"/>
    <mergeCell ref="A62:P62"/>
    <mergeCell ref="A85:P85"/>
    <mergeCell ref="I159:K159"/>
    <mergeCell ref="E153:H153"/>
    <mergeCell ref="E154:H154"/>
    <mergeCell ref="E159:H159"/>
    <mergeCell ref="E149:H149"/>
    <mergeCell ref="E150:H150"/>
    <mergeCell ref="E158:H158"/>
    <mergeCell ref="A8:O8"/>
    <mergeCell ref="A9:O9"/>
    <mergeCell ref="A10:O10"/>
    <mergeCell ref="A11:O11"/>
    <mergeCell ref="A12:O12"/>
    <mergeCell ref="E140:H140"/>
    <mergeCell ref="E141:H141"/>
    <mergeCell ref="E142:H142"/>
    <mergeCell ref="E143:H143"/>
    <mergeCell ref="I139:K139"/>
    <mergeCell ref="I140:K140"/>
    <mergeCell ref="I141:K141"/>
    <mergeCell ref="I142:K142"/>
    <mergeCell ref="I143:K143"/>
    <mergeCell ref="E139:H139"/>
    <mergeCell ref="A138:K138"/>
    <mergeCell ref="A111:N111"/>
    <mergeCell ref="A112:N112"/>
    <mergeCell ref="A113:N113"/>
    <mergeCell ref="A114:N114"/>
    <mergeCell ref="A115:N115"/>
    <mergeCell ref="A116:N116"/>
    <mergeCell ref="A117:N117"/>
    <mergeCell ref="A118:N118"/>
    <mergeCell ref="I155:K155"/>
    <mergeCell ref="E145:H145"/>
    <mergeCell ref="I145:K145"/>
    <mergeCell ref="I144:K144"/>
    <mergeCell ref="E146:H146"/>
    <mergeCell ref="I153:K153"/>
    <mergeCell ref="E151:H151"/>
    <mergeCell ref="E152:H152"/>
    <mergeCell ref="I146:K146"/>
    <mergeCell ref="I149:K149"/>
    <mergeCell ref="I150:K150"/>
    <mergeCell ref="I151:K151"/>
    <mergeCell ref="I152:K152"/>
    <mergeCell ref="A148:K148"/>
    <mergeCell ref="E147:K147"/>
    <mergeCell ref="A119:N119"/>
    <mergeCell ref="A120:N120"/>
    <mergeCell ref="A121:N121"/>
    <mergeCell ref="A122:N122"/>
    <mergeCell ref="A123:N123"/>
    <mergeCell ref="A124:N124"/>
    <mergeCell ref="A125:N125"/>
    <mergeCell ref="A126:N126"/>
    <mergeCell ref="A127:N127"/>
    <mergeCell ref="A128:N128"/>
    <mergeCell ref="A129:N129"/>
    <mergeCell ref="A130:N130"/>
    <mergeCell ref="A131:N131"/>
    <mergeCell ref="I189:K189"/>
    <mergeCell ref="I190:K190"/>
    <mergeCell ref="I185:K185"/>
    <mergeCell ref="I183:K183"/>
    <mergeCell ref="I184:K184"/>
    <mergeCell ref="I182:K182"/>
    <mergeCell ref="I181:K181"/>
    <mergeCell ref="I179:K179"/>
    <mergeCell ref="I180:K180"/>
    <mergeCell ref="I171:K171"/>
    <mergeCell ref="I169:K169"/>
    <mergeCell ref="I170:K170"/>
    <mergeCell ref="I154:K154"/>
    <mergeCell ref="I156:K156"/>
    <mergeCell ref="E144:H144"/>
    <mergeCell ref="I157:K157"/>
    <mergeCell ref="I158:K158"/>
    <mergeCell ref="E155:H155"/>
    <mergeCell ref="E156:H156"/>
    <mergeCell ref="E157:H157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2:H32 J137 E132:H132 E46:H47 I109:M111 E60:H61 E83:H84 E105:H108 I85:J85 I84 I62:J62 I61 I48:J48 I47 I106 I12:J18 I22:J23 I33:J34 I1:J9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175:H175 E139:H139 E149:H149 J106:M106 E197:H197 E162:H162 E20:H20 J47:M47 J84:M84 J61:M61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35:I45 E86:I104 E63:I82 E49:I59 E24:I31">
      <formula1>ROUND(E24,4)</formula1>
    </dataValidation>
  </dataValidations>
  <pageMargins left="0.7" right="0.31994047619047616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2024-02-23T14:26:27Z</dcterms:modified>
</cp:coreProperties>
</file>